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2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omáš Saidl\Desktop\Magistrát\Čelakovského\OPRAVA DOTACE 08_2021\oprava položek 2.8.2021\Nezpůsobilé náklady_výkaz výměr\"/>
    </mc:Choice>
  </mc:AlternateContent>
  <xr:revisionPtr revIDLastSave="0" documentId="13_ncr:1_{6D6AD121-1DCB-40CD-948D-DB499D8DA78F}" xr6:coauthVersionLast="47" xr6:coauthVersionMax="47" xr10:uidLastSave="{00000000-0000-0000-0000-000000000000}"/>
  <bookViews>
    <workbookView xWindow="4200" yWindow="4200" windowWidth="21600" windowHeight="12735" tabRatio="844" activeTab="4" xr2:uid="{00000000-000D-0000-FFFF-FFFF00000000}"/>
  </bookViews>
  <sheets>
    <sheet name="Rekapitulace I.etapa" sheetId="1" r:id="rId1"/>
    <sheet name="Rekapitulace STC" sheetId="24" r:id="rId2"/>
    <sheet name="Rekapitulace STA" sheetId="22" r:id="rId3"/>
    <sheet name="Rekapitulace CCTV" sheetId="20" r:id="rId4"/>
    <sheet name="Rekapitulace DT" sheetId="18" r:id="rId5"/>
    <sheet name="Rekapitulace PS" sheetId="16" r:id="rId6"/>
    <sheet name="Rekapitulace SH" sheetId="14" r:id="rId7"/>
  </sheets>
  <definedNames>
    <definedName name="_xlnm.Print_Area" localSheetId="0">'Rekapitulace I.etapa'!$A:$F</definedName>
  </definedNames>
  <calcPr calcId="191029"/>
</workbook>
</file>

<file path=xl/calcChain.xml><?xml version="1.0" encoding="utf-8"?>
<calcChain xmlns="http://schemas.openxmlformats.org/spreadsheetml/2006/main">
  <c r="F11" i="24" l="1"/>
  <c r="F13" i="24" s="1"/>
  <c r="F11" i="22"/>
  <c r="F13" i="22" s="1"/>
  <c r="F11" i="20"/>
  <c r="F13" i="20" s="1"/>
  <c r="F11" i="18"/>
  <c r="F13" i="18" s="1"/>
  <c r="F11" i="16"/>
  <c r="F13" i="16" s="1"/>
  <c r="F11" i="14"/>
  <c r="F13" i="14" s="1"/>
  <c r="E14" i="16" l="1"/>
  <c r="F14" i="16" s="1"/>
  <c r="F15" i="16" s="1"/>
  <c r="F9" i="1"/>
  <c r="F14" i="1"/>
  <c r="E14" i="14"/>
  <c r="F14" i="14" s="1"/>
  <c r="F15" i="14" s="1"/>
  <c r="F13" i="1"/>
  <c r="E14" i="18"/>
  <c r="F14" i="18" s="1"/>
  <c r="F12" i="1"/>
  <c r="F15" i="18"/>
  <c r="E14" i="24" l="1"/>
  <c r="F14" i="24" s="1"/>
  <c r="F15" i="24" s="1"/>
  <c r="F11" i="1"/>
  <c r="E14" i="20"/>
  <c r="F14" i="20" s="1"/>
  <c r="F15" i="20" s="1"/>
  <c r="E14" i="22"/>
  <c r="F14" i="22" s="1"/>
  <c r="F15" i="22" s="1"/>
  <c r="F10" i="1"/>
  <c r="F16" i="1" l="1"/>
  <c r="E17" i="1" s="1"/>
  <c r="F17" i="1" s="1"/>
  <c r="F18" i="1" s="1"/>
</calcChain>
</file>

<file path=xl/sharedStrings.xml><?xml version="1.0" encoding="utf-8"?>
<sst xmlns="http://schemas.openxmlformats.org/spreadsheetml/2006/main" count="108" uniqueCount="29">
  <si>
    <t>kompletační činnost</t>
  </si>
  <si>
    <t>NÁKLADY hl.XI celkem</t>
  </si>
  <si>
    <t>cena bez DPH</t>
  </si>
  <si>
    <t>DPH základní sazba</t>
  </si>
  <si>
    <t>CENA vč.DPH (Kč)</t>
  </si>
  <si>
    <t>Rekapitulace ceny</t>
  </si>
  <si>
    <t>p.č.</t>
  </si>
  <si>
    <t>%</t>
  </si>
  <si>
    <t>základ</t>
  </si>
  <si>
    <t>cena /Kč/</t>
  </si>
  <si>
    <t>Datum: 15.12.2014</t>
  </si>
  <si>
    <t>Část: I.etapa</t>
  </si>
  <si>
    <t>Název akce: Ubytovna Čelakovského, Ústí nad Labem</t>
  </si>
  <si>
    <t>dokumentace skutečného provedení</t>
  </si>
  <si>
    <t>Rekapitulace ceny SH</t>
  </si>
  <si>
    <t>Rekapitulace ceny PS</t>
  </si>
  <si>
    <t>Rekapitulace ceny DT</t>
  </si>
  <si>
    <t>Rekapitulace ceny CCTV</t>
  </si>
  <si>
    <t>Rekapitulace ceny STA</t>
  </si>
  <si>
    <t>Rekapitulace ceny STC</t>
  </si>
  <si>
    <t>datové rozvody STC</t>
  </si>
  <si>
    <t>televizní rozvody STA</t>
  </si>
  <si>
    <t>kamerový systém CCTV</t>
  </si>
  <si>
    <t>domácí telefon DT</t>
  </si>
  <si>
    <t>přivolávací systém PS</t>
  </si>
  <si>
    <t>požární snímače SH</t>
  </si>
  <si>
    <t>Revize: 1 - 10.08.2019</t>
  </si>
  <si>
    <t>Název akce: Stavební úpravy objektu č. 806/4 v ul. Čelakovského, Ústí nad Labem – bytový dům</t>
  </si>
  <si>
    <t>Objekt: D.4.e  Zařízení slaboproudé elektrotechniky - nezpůsobilé náklady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</si>
</sst>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\ ###\ ##0;#\ ###\ ##0;"/>
    <numFmt numFmtId="165" formatCode="#\ ###\ ##0.00"/>
    <numFmt numFmtId="166" formatCode="#\ ###\ ###"/>
    <numFmt numFmtId="167" formatCode="#\ ###\ ##0"/>
  </numFmts>
  <fonts count="5" x14ac:knownFonts="1">
    <font>
      <sz val="10"/>
      <name val="Arial CE"/>
      <charset val="238"/>
    </font>
    <font>
      <sz val="10"/>
      <name val="Times New Roman CE"/>
      <family val="1"/>
      <charset val="238"/>
    </font>
    <font>
      <b/>
      <sz val="10"/>
      <name val="Times New Roman CE"/>
      <family val="1"/>
      <charset val="238"/>
    </font>
    <font>
      <b/>
      <sz val="16"/>
      <name val="Times New Roman CE"/>
      <family val="1"/>
      <charset val="238"/>
    </font>
    <font>
      <sz val="10"/>
      <name val="Times New Roman CE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</fills>
  <borders count="22">
    <border>
      <left/>
      <right/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2" fontId="1" fillId="0" borderId="0" xfId="0" applyNumberFormat="1" applyFont="1"/>
    <xf numFmtId="164" fontId="1" fillId="0" borderId="0" xfId="0" applyNumberFormat="1" applyFont="1"/>
    <xf numFmtId="165" fontId="1" fillId="0" borderId="0" xfId="0" applyNumberFormat="1" applyFont="1"/>
    <xf numFmtId="0" fontId="1" fillId="0" borderId="0" xfId="0" applyFont="1"/>
    <xf numFmtId="49" fontId="1" fillId="0" borderId="1" xfId="0" applyNumberFormat="1" applyFont="1" applyBorder="1"/>
    <xf numFmtId="2" fontId="1" fillId="0" borderId="2" xfId="0" applyNumberFormat="1" applyFont="1" applyBorder="1"/>
    <xf numFmtId="164" fontId="1" fillId="0" borderId="2" xfId="0" applyNumberFormat="1" applyFont="1" applyBorder="1"/>
    <xf numFmtId="49" fontId="1" fillId="0" borderId="3" xfId="0" applyNumberFormat="1" applyFont="1" applyBorder="1"/>
    <xf numFmtId="2" fontId="1" fillId="0" borderId="4" xfId="0" applyNumberFormat="1" applyFont="1" applyBorder="1"/>
    <xf numFmtId="164" fontId="1" fillId="0" borderId="4" xfId="0" applyNumberFormat="1" applyFont="1" applyBorder="1"/>
    <xf numFmtId="49" fontId="1" fillId="2" borderId="5" xfId="0" applyNumberFormat="1" applyFont="1" applyFill="1" applyBorder="1"/>
    <xf numFmtId="2" fontId="1" fillId="2" borderId="5" xfId="0" applyNumberFormat="1" applyFont="1" applyFill="1" applyBorder="1"/>
    <xf numFmtId="164" fontId="1" fillId="2" borderId="5" xfId="0" applyNumberFormat="1" applyFont="1" applyFill="1" applyBorder="1"/>
    <xf numFmtId="0" fontId="1" fillId="0" borderId="6" xfId="0" applyFont="1" applyBorder="1"/>
    <xf numFmtId="165" fontId="1" fillId="0" borderId="7" xfId="0" applyNumberFormat="1" applyFont="1" applyBorder="1"/>
    <xf numFmtId="0" fontId="1" fillId="2" borderId="8" xfId="0" applyFont="1" applyFill="1" applyBorder="1"/>
    <xf numFmtId="165" fontId="1" fillId="2" borderId="9" xfId="0" applyNumberFormat="1" applyFont="1" applyFill="1" applyBorder="1"/>
    <xf numFmtId="0" fontId="1" fillId="0" borderId="10" xfId="0" applyFont="1" applyBorder="1"/>
    <xf numFmtId="165" fontId="1" fillId="0" borderId="11" xfId="0" applyNumberFormat="1" applyFont="1" applyBorder="1"/>
    <xf numFmtId="0" fontId="2" fillId="0" borderId="12" xfId="0" applyFont="1" applyBorder="1"/>
    <xf numFmtId="49" fontId="2" fillId="0" borderId="13" xfId="0" applyNumberFormat="1" applyFont="1" applyBorder="1"/>
    <xf numFmtId="2" fontId="2" fillId="0" borderId="13" xfId="0" applyNumberFormat="1" applyFont="1" applyBorder="1"/>
    <xf numFmtId="164" fontId="2" fillId="0" borderId="13" xfId="0" applyNumberFormat="1" applyFont="1" applyBorder="1"/>
    <xf numFmtId="165" fontId="2" fillId="0" borderId="14" xfId="0" applyNumberFormat="1" applyFont="1" applyBorder="1"/>
    <xf numFmtId="0" fontId="3" fillId="0" borderId="0" xfId="0" applyFont="1" applyAlignment="1">
      <alignment vertical="center"/>
    </xf>
    <xf numFmtId="0" fontId="3" fillId="2" borderId="8" xfId="0" applyFont="1" applyFill="1" applyBorder="1" applyAlignment="1">
      <alignment vertical="center"/>
    </xf>
    <xf numFmtId="0" fontId="3" fillId="2" borderId="5" xfId="0" applyFont="1" applyFill="1" applyBorder="1" applyAlignment="1">
      <alignment vertical="center"/>
    </xf>
    <xf numFmtId="2" fontId="3" fillId="2" borderId="5" xfId="0" applyNumberFormat="1" applyFont="1" applyFill="1" applyBorder="1" applyAlignment="1">
      <alignment vertical="center"/>
    </xf>
    <xf numFmtId="164" fontId="3" fillId="2" borderId="5" xfId="0" applyNumberFormat="1" applyFont="1" applyFill="1" applyBorder="1" applyAlignment="1">
      <alignment vertical="center"/>
    </xf>
    <xf numFmtId="165" fontId="3" fillId="2" borderId="9" xfId="0" applyNumberFormat="1" applyFont="1" applyFill="1" applyBorder="1" applyAlignment="1">
      <alignment vertical="center"/>
    </xf>
    <xf numFmtId="0" fontId="1" fillId="0" borderId="15" xfId="0" applyFont="1" applyBorder="1" applyAlignment="1">
      <alignment horizontal="right"/>
    </xf>
    <xf numFmtId="0" fontId="1" fillId="0" borderId="16" xfId="0" applyFont="1" applyBorder="1" applyAlignment="1">
      <alignment horizontal="right"/>
    </xf>
    <xf numFmtId="2" fontId="1" fillId="0" borderId="16" xfId="0" applyNumberFormat="1" applyFont="1" applyBorder="1" applyAlignment="1">
      <alignment horizontal="right"/>
    </xf>
    <xf numFmtId="164" fontId="1" fillId="0" borderId="16" xfId="0" applyNumberFormat="1" applyFont="1" applyBorder="1" applyAlignment="1">
      <alignment horizontal="right"/>
    </xf>
    <xf numFmtId="165" fontId="1" fillId="0" borderId="17" xfId="0" applyNumberFormat="1" applyFont="1" applyBorder="1" applyAlignment="1">
      <alignment horizontal="right"/>
    </xf>
    <xf numFmtId="0" fontId="2" fillId="0" borderId="0" xfId="0" applyFont="1"/>
    <xf numFmtId="0" fontId="1" fillId="0" borderId="18" xfId="0" applyFont="1" applyBorder="1"/>
    <xf numFmtId="2" fontId="1" fillId="0" borderId="19" xfId="0" applyNumberFormat="1" applyFont="1" applyBorder="1"/>
    <xf numFmtId="166" fontId="1" fillId="0" borderId="0" xfId="0" applyNumberFormat="1" applyFont="1"/>
    <xf numFmtId="167" fontId="1" fillId="0" borderId="0" xfId="0" applyNumberFormat="1" applyFont="1"/>
    <xf numFmtId="165" fontId="4" fillId="0" borderId="7" xfId="0" applyNumberFormat="1" applyFont="1" applyBorder="1"/>
    <xf numFmtId="49" fontId="1" fillId="0" borderId="21" xfId="0" applyNumberFormat="1" applyFont="1" applyBorder="1"/>
    <xf numFmtId="164" fontId="1" fillId="0" borderId="19" xfId="0" applyNumberFormat="1" applyFont="1" applyBorder="1"/>
    <xf numFmtId="165" fontId="1" fillId="0" borderId="20" xfId="0" applyNumberFormat="1" applyFont="1" applyBorder="1"/>
    <xf numFmtId="165" fontId="1" fillId="3" borderId="7" xfId="0" applyNumberFormat="1" applyFont="1" applyFill="1" applyBorder="1" applyProtection="1">
      <protection locked="0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21"/>
  <sheetViews>
    <sheetView zoomScale="110" zoomScaleNormal="110" workbookViewId="0">
      <selection activeCell="A20" sqref="A20"/>
    </sheetView>
  </sheetViews>
  <sheetFormatPr defaultRowHeight="12.75" x14ac:dyDescent="0.2"/>
  <cols>
    <col min="1" max="1" width="4.7109375" style="4" customWidth="1"/>
    <col min="2" max="2" width="10.7109375" style="4" customWidth="1"/>
    <col min="3" max="3" width="30.7109375" style="4" customWidth="1"/>
    <col min="4" max="4" width="11.7109375" style="1" customWidth="1"/>
    <col min="5" max="5" width="14.7109375" style="2" customWidth="1"/>
    <col min="6" max="6" width="16.7109375" style="3" customWidth="1"/>
    <col min="7" max="16384" width="9.140625" style="4"/>
  </cols>
  <sheetData>
    <row r="1" spans="1:6" x14ac:dyDescent="0.2">
      <c r="D1" s="3"/>
      <c r="E1" s="39"/>
      <c r="F1" s="40"/>
    </row>
    <row r="2" spans="1:6" x14ac:dyDescent="0.2">
      <c r="B2" s="36" t="s">
        <v>12</v>
      </c>
      <c r="C2" s="36"/>
      <c r="D2" s="3"/>
      <c r="E2" s="39"/>
      <c r="F2" s="40"/>
    </row>
    <row r="3" spans="1:6" x14ac:dyDescent="0.2">
      <c r="B3" s="36" t="s">
        <v>28</v>
      </c>
      <c r="C3" s="36"/>
      <c r="D3" s="3"/>
      <c r="E3" s="39"/>
      <c r="F3" s="40"/>
    </row>
    <row r="4" spans="1:6" x14ac:dyDescent="0.2">
      <c r="B4" s="36" t="s">
        <v>11</v>
      </c>
      <c r="C4" s="36"/>
      <c r="D4" s="3"/>
      <c r="E4" s="39"/>
      <c r="F4" s="40"/>
    </row>
    <row r="5" spans="1:6" x14ac:dyDescent="0.2">
      <c r="B5" s="36" t="s">
        <v>26</v>
      </c>
      <c r="C5" s="36"/>
      <c r="D5" s="3"/>
      <c r="E5" s="39"/>
      <c r="F5" s="40"/>
    </row>
    <row r="6" spans="1:6" ht="13.5" thickBot="1" x14ac:dyDescent="0.25">
      <c r="B6" s="36"/>
      <c r="C6" s="36"/>
      <c r="D6" s="3"/>
      <c r="E6" s="39"/>
      <c r="F6" s="40"/>
    </row>
    <row r="7" spans="1:6" s="25" customFormat="1" ht="33.950000000000003" customHeight="1" thickBot="1" x14ac:dyDescent="0.25">
      <c r="A7" s="26" t="s">
        <v>5</v>
      </c>
      <c r="B7" s="27"/>
      <c r="C7" s="27"/>
      <c r="D7" s="28"/>
      <c r="E7" s="29"/>
      <c r="F7" s="30"/>
    </row>
    <row r="8" spans="1:6" ht="13.5" thickBot="1" x14ac:dyDescent="0.25">
      <c r="A8" s="31" t="s">
        <v>6</v>
      </c>
      <c r="B8" s="32"/>
      <c r="C8" s="32"/>
      <c r="D8" s="33"/>
      <c r="E8" s="34"/>
      <c r="F8" s="35" t="s">
        <v>9</v>
      </c>
    </row>
    <row r="9" spans="1:6" x14ac:dyDescent="0.2">
      <c r="A9" s="14">
        <v>1</v>
      </c>
      <c r="B9" s="5" t="s">
        <v>20</v>
      </c>
      <c r="C9" s="5"/>
      <c r="D9" s="6"/>
      <c r="E9" s="7"/>
      <c r="F9" s="41">
        <f>'Rekapitulace STC'!F13</f>
        <v>0</v>
      </c>
    </row>
    <row r="10" spans="1:6" x14ac:dyDescent="0.2">
      <c r="A10" s="14">
        <v>2</v>
      </c>
      <c r="B10" s="5" t="s">
        <v>21</v>
      </c>
      <c r="C10" s="5"/>
      <c r="D10" s="6"/>
      <c r="E10" s="7"/>
      <c r="F10" s="15">
        <f>'Rekapitulace STA'!F13</f>
        <v>0</v>
      </c>
    </row>
    <row r="11" spans="1:6" x14ac:dyDescent="0.2">
      <c r="A11" s="14">
        <v>3</v>
      </c>
      <c r="B11" s="5" t="s">
        <v>22</v>
      </c>
      <c r="C11" s="5"/>
      <c r="D11" s="6"/>
      <c r="E11" s="7"/>
      <c r="F11" s="15">
        <f>'Rekapitulace CCTV'!F13</f>
        <v>0</v>
      </c>
    </row>
    <row r="12" spans="1:6" x14ac:dyDescent="0.2">
      <c r="A12" s="14">
        <v>4</v>
      </c>
      <c r="B12" s="5" t="s">
        <v>23</v>
      </c>
      <c r="C12" s="5"/>
      <c r="D12" s="6"/>
      <c r="E12" s="7"/>
      <c r="F12" s="41">
        <f>'Rekapitulace DT'!F13</f>
        <v>0</v>
      </c>
    </row>
    <row r="13" spans="1:6" x14ac:dyDescent="0.2">
      <c r="A13" s="14">
        <v>5</v>
      </c>
      <c r="B13" s="5" t="s">
        <v>24</v>
      </c>
      <c r="C13" s="5"/>
      <c r="D13" s="6"/>
      <c r="E13" s="7"/>
      <c r="F13" s="15">
        <f>'Rekapitulace PS'!F13</f>
        <v>0</v>
      </c>
    </row>
    <row r="14" spans="1:6" ht="13.5" thickBot="1" x14ac:dyDescent="0.25">
      <c r="A14" s="37">
        <v>6</v>
      </c>
      <c r="B14" s="42" t="s">
        <v>25</v>
      </c>
      <c r="C14" s="42"/>
      <c r="D14" s="38"/>
      <c r="E14" s="43"/>
      <c r="F14" s="44">
        <f>'Rekapitulace SH'!F13</f>
        <v>0</v>
      </c>
    </row>
    <row r="15" spans="1:6" x14ac:dyDescent="0.2">
      <c r="A15" s="18"/>
      <c r="B15" s="8"/>
      <c r="C15" s="8"/>
      <c r="D15" s="9"/>
      <c r="E15" s="10"/>
      <c r="F15" s="19"/>
    </row>
    <row r="16" spans="1:6" x14ac:dyDescent="0.2">
      <c r="A16" s="14">
        <v>7</v>
      </c>
      <c r="B16" s="5" t="s">
        <v>2</v>
      </c>
      <c r="C16" s="5"/>
      <c r="D16" s="6"/>
      <c r="E16" s="7">
        <v>0</v>
      </c>
      <c r="F16" s="15">
        <f>SUM(F9:F14)</f>
        <v>0</v>
      </c>
    </row>
    <row r="17" spans="1:6" ht="13.5" thickBot="1" x14ac:dyDescent="0.25">
      <c r="A17" s="14">
        <v>8</v>
      </c>
      <c r="B17" s="5" t="s">
        <v>3</v>
      </c>
      <c r="C17" s="5"/>
      <c r="D17" s="6">
        <v>15</v>
      </c>
      <c r="E17" s="7">
        <f>F16</f>
        <v>0</v>
      </c>
      <c r="F17" s="15">
        <f>(E17*D17)/100</f>
        <v>0</v>
      </c>
    </row>
    <row r="18" spans="1:6" ht="14.25" thickTop="1" thickBot="1" x14ac:dyDescent="0.25">
      <c r="A18" s="20">
        <v>9</v>
      </c>
      <c r="B18" s="21" t="s">
        <v>4</v>
      </c>
      <c r="C18" s="21"/>
      <c r="D18" s="22"/>
      <c r="E18" s="23">
        <v>0</v>
      </c>
      <c r="F18" s="24">
        <f>SUM(F16:F17)</f>
        <v>0</v>
      </c>
    </row>
    <row r="20" spans="1:6" x14ac:dyDescent="0.2">
      <c r="A20" s="4" t="s">
        <v>10</v>
      </c>
      <c r="D20" s="3"/>
      <c r="E20" s="39"/>
      <c r="F20" s="40"/>
    </row>
    <row r="21" spans="1:6" x14ac:dyDescent="0.2">
      <c r="D21" s="3"/>
      <c r="E21" s="39"/>
      <c r="F21" s="40"/>
    </row>
  </sheetData>
  <sheetProtection algorithmName="SHA-512" hashValue="gAp51uJu3m9LtZD4hZXNeRfn4zhoyypsls/1TD+h3oUxo3NR/tMltuAk9j+RnnPh/kjrghdLY4boZfIB942Xjw==" saltValue="i7eo46cvgHjmGb7mhRUmig==" spinCount="100000" sheet="1" objects="1" scenarios="1"/>
  <phoneticPr fontId="0" type="noConversion"/>
  <printOptions horizontalCentered="1"/>
  <pageMargins left="0.78740157499999996" right="0.78740157499999996" top="0.984251969" bottom="0.984251969" header="0.4921259845" footer="0.4921259845"/>
  <pageSetup paperSize="9" scale="97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F18"/>
  <sheetViews>
    <sheetView zoomScale="110" workbookViewId="0">
      <selection activeCell="H14" sqref="H14"/>
    </sheetView>
  </sheetViews>
  <sheetFormatPr defaultRowHeight="12.75" x14ac:dyDescent="0.2"/>
  <cols>
    <col min="1" max="1" width="4.7109375" style="4" customWidth="1"/>
    <col min="2" max="2" width="10.7109375" style="4" customWidth="1"/>
    <col min="3" max="3" width="30.7109375" style="4" customWidth="1"/>
    <col min="4" max="4" width="11.7109375" style="1" customWidth="1"/>
    <col min="5" max="5" width="14.7109375" style="2" customWidth="1"/>
    <col min="6" max="6" width="16.7109375" style="3" customWidth="1"/>
    <col min="7" max="16384" width="9.140625" style="4"/>
  </cols>
  <sheetData>
    <row r="1" spans="1:6" x14ac:dyDescent="0.2">
      <c r="D1" s="3"/>
      <c r="E1" s="39"/>
      <c r="F1" s="40"/>
    </row>
    <row r="2" spans="1:6" x14ac:dyDescent="0.2">
      <c r="B2" s="36" t="s">
        <v>12</v>
      </c>
      <c r="C2" s="36"/>
      <c r="D2" s="3"/>
      <c r="E2" s="39"/>
      <c r="F2" s="40"/>
    </row>
    <row r="3" spans="1:6" x14ac:dyDescent="0.2">
      <c r="B3" s="36" t="s">
        <v>28</v>
      </c>
      <c r="C3" s="36"/>
      <c r="D3" s="3"/>
      <c r="E3" s="39"/>
      <c r="F3" s="40"/>
    </row>
    <row r="4" spans="1:6" x14ac:dyDescent="0.2">
      <c r="B4" s="36" t="s">
        <v>11</v>
      </c>
      <c r="C4" s="36"/>
      <c r="D4" s="3"/>
      <c r="E4" s="39"/>
      <c r="F4" s="40"/>
    </row>
    <row r="5" spans="1:6" x14ac:dyDescent="0.2">
      <c r="B5" s="36" t="s">
        <v>26</v>
      </c>
      <c r="C5" s="36"/>
      <c r="D5" s="3"/>
      <c r="E5" s="39"/>
      <c r="F5" s="40"/>
    </row>
    <row r="6" spans="1:6" ht="13.5" thickBot="1" x14ac:dyDescent="0.25">
      <c r="B6" s="36"/>
      <c r="C6" s="36"/>
      <c r="D6" s="3"/>
      <c r="E6" s="39"/>
      <c r="F6" s="40"/>
    </row>
    <row r="7" spans="1:6" s="25" customFormat="1" ht="33.950000000000003" customHeight="1" thickBot="1" x14ac:dyDescent="0.25">
      <c r="A7" s="26" t="s">
        <v>19</v>
      </c>
      <c r="B7" s="27"/>
      <c r="C7" s="27"/>
      <c r="D7" s="28"/>
      <c r="E7" s="29"/>
      <c r="F7" s="30"/>
    </row>
    <row r="8" spans="1:6" ht="13.5" thickBot="1" x14ac:dyDescent="0.25">
      <c r="A8" s="31" t="s">
        <v>6</v>
      </c>
      <c r="B8" s="32"/>
      <c r="C8" s="32"/>
      <c r="D8" s="33" t="s">
        <v>7</v>
      </c>
      <c r="E8" s="34" t="s">
        <v>8</v>
      </c>
      <c r="F8" s="35" t="s">
        <v>9</v>
      </c>
    </row>
    <row r="9" spans="1:6" x14ac:dyDescent="0.2">
      <c r="A9" s="14">
        <v>13</v>
      </c>
      <c r="B9" s="5" t="s">
        <v>0</v>
      </c>
      <c r="C9" s="5"/>
      <c r="D9" s="6"/>
      <c r="E9" s="7">
        <v>0</v>
      </c>
      <c r="F9" s="45"/>
    </row>
    <row r="10" spans="1:6" ht="13.5" thickBot="1" x14ac:dyDescent="0.25">
      <c r="A10" s="14">
        <v>15</v>
      </c>
      <c r="B10" s="5" t="s">
        <v>13</v>
      </c>
      <c r="C10" s="5"/>
      <c r="D10" s="6"/>
      <c r="E10" s="7">
        <v>0</v>
      </c>
      <c r="F10" s="45"/>
    </row>
    <row r="11" spans="1:6" x14ac:dyDescent="0.2">
      <c r="A11" s="16">
        <v>16</v>
      </c>
      <c r="B11" s="11" t="s">
        <v>1</v>
      </c>
      <c r="C11" s="11"/>
      <c r="D11" s="12"/>
      <c r="E11" s="13">
        <v>0</v>
      </c>
      <c r="F11" s="17">
        <f>SUM(F9:F10)</f>
        <v>0</v>
      </c>
    </row>
    <row r="12" spans="1:6" x14ac:dyDescent="0.2">
      <c r="A12" s="18"/>
      <c r="B12" s="8"/>
      <c r="C12" s="8"/>
      <c r="D12" s="9"/>
      <c r="E12" s="10"/>
      <c r="F12" s="19"/>
    </row>
    <row r="13" spans="1:6" x14ac:dyDescent="0.2">
      <c r="A13" s="14">
        <v>17</v>
      </c>
      <c r="B13" s="5" t="s">
        <v>2</v>
      </c>
      <c r="C13" s="5"/>
      <c r="D13" s="6"/>
      <c r="E13" s="7">
        <v>0</v>
      </c>
      <c r="F13" s="15">
        <f>F11</f>
        <v>0</v>
      </c>
    </row>
    <row r="14" spans="1:6" ht="13.5" thickBot="1" x14ac:dyDescent="0.25">
      <c r="A14" s="14">
        <v>18</v>
      </c>
      <c r="B14" s="5" t="s">
        <v>3</v>
      </c>
      <c r="C14" s="5"/>
      <c r="D14" s="6">
        <v>15</v>
      </c>
      <c r="E14" s="7">
        <f>F13</f>
        <v>0</v>
      </c>
      <c r="F14" s="15">
        <f>(E14*D14)/100</f>
        <v>0</v>
      </c>
    </row>
    <row r="15" spans="1:6" ht="14.25" thickTop="1" thickBot="1" x14ac:dyDescent="0.25">
      <c r="A15" s="20">
        <v>19</v>
      </c>
      <c r="B15" s="21" t="s">
        <v>4</v>
      </c>
      <c r="C15" s="21"/>
      <c r="D15" s="22"/>
      <c r="E15" s="23">
        <v>0</v>
      </c>
      <c r="F15" s="24">
        <f>SUM(F13:F14)</f>
        <v>0</v>
      </c>
    </row>
    <row r="17" spans="1:6" x14ac:dyDescent="0.2">
      <c r="A17" s="4" t="s">
        <v>10</v>
      </c>
      <c r="D17" s="3"/>
      <c r="E17" s="39"/>
      <c r="F17" s="40"/>
    </row>
    <row r="18" spans="1:6" x14ac:dyDescent="0.2">
      <c r="D18" s="3"/>
      <c r="E18" s="39"/>
      <c r="F18" s="40"/>
    </row>
  </sheetData>
  <sheetProtection algorithmName="SHA-512" hashValue="xGI8wdCeccvrIgefVZuD3FKnNZAnqyWwFcbggYKSLdQIijRVJa8si6jX+sedtjKconpV/bexfrP7bvrJXXiEMA==" saltValue="bXLIDRZ2FJQspNFuhQXOVw==" spinCount="100000" sheet="1" objects="1" scenarios="1"/>
  <pageMargins left="0.78740157499999996" right="0.78740157499999996" top="0.984251969" bottom="0.984251969" header="0.4921259845" footer="0.4921259845"/>
  <pageSetup paperSize="9" scale="97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F18"/>
  <sheetViews>
    <sheetView zoomScale="110" workbookViewId="0">
      <selection activeCell="K25" sqref="K25"/>
    </sheetView>
  </sheetViews>
  <sheetFormatPr defaultRowHeight="12.75" x14ac:dyDescent="0.2"/>
  <cols>
    <col min="1" max="1" width="4.7109375" style="4" customWidth="1"/>
    <col min="2" max="2" width="10.7109375" style="4" customWidth="1"/>
    <col min="3" max="3" width="30.7109375" style="4" customWidth="1"/>
    <col min="4" max="4" width="11.7109375" style="1" customWidth="1"/>
    <col min="5" max="5" width="14.7109375" style="2" customWidth="1"/>
    <col min="6" max="6" width="16.7109375" style="3" customWidth="1"/>
    <col min="7" max="16384" width="9.140625" style="4"/>
  </cols>
  <sheetData>
    <row r="1" spans="1:6" x14ac:dyDescent="0.2">
      <c r="D1" s="3"/>
      <c r="E1" s="39"/>
      <c r="F1" s="40"/>
    </row>
    <row r="2" spans="1:6" x14ac:dyDescent="0.2">
      <c r="B2" s="36" t="s">
        <v>27</v>
      </c>
      <c r="C2" s="36"/>
      <c r="D2" s="3"/>
      <c r="E2" s="39"/>
      <c r="F2" s="40"/>
    </row>
    <row r="3" spans="1:6" x14ac:dyDescent="0.2">
      <c r="B3" s="36" t="s">
        <v>28</v>
      </c>
      <c r="C3" s="36"/>
      <c r="D3" s="3"/>
      <c r="E3" s="39"/>
      <c r="F3" s="40"/>
    </row>
    <row r="4" spans="1:6" x14ac:dyDescent="0.2">
      <c r="B4" s="36" t="s">
        <v>11</v>
      </c>
      <c r="C4" s="36"/>
      <c r="D4" s="3"/>
      <c r="E4" s="39"/>
      <c r="F4" s="40"/>
    </row>
    <row r="5" spans="1:6" x14ac:dyDescent="0.2">
      <c r="B5" s="36" t="s">
        <v>26</v>
      </c>
      <c r="C5" s="36"/>
      <c r="D5" s="3"/>
      <c r="E5" s="39"/>
      <c r="F5" s="40"/>
    </row>
    <row r="6" spans="1:6" ht="13.5" thickBot="1" x14ac:dyDescent="0.25">
      <c r="B6" s="36"/>
      <c r="C6" s="36"/>
      <c r="D6" s="3"/>
      <c r="E6" s="39"/>
      <c r="F6" s="40"/>
    </row>
    <row r="7" spans="1:6" s="25" customFormat="1" ht="33.950000000000003" customHeight="1" thickBot="1" x14ac:dyDescent="0.25">
      <c r="A7" s="26" t="s">
        <v>18</v>
      </c>
      <c r="B7" s="27"/>
      <c r="C7" s="27"/>
      <c r="D7" s="28"/>
      <c r="E7" s="29"/>
      <c r="F7" s="30"/>
    </row>
    <row r="8" spans="1:6" ht="13.5" thickBot="1" x14ac:dyDescent="0.25">
      <c r="A8" s="31" t="s">
        <v>6</v>
      </c>
      <c r="B8" s="32"/>
      <c r="C8" s="32"/>
      <c r="D8" s="33" t="s">
        <v>7</v>
      </c>
      <c r="E8" s="34" t="s">
        <v>8</v>
      </c>
      <c r="F8" s="35" t="s">
        <v>9</v>
      </c>
    </row>
    <row r="9" spans="1:6" x14ac:dyDescent="0.2">
      <c r="A9" s="14">
        <v>13</v>
      </c>
      <c r="B9" s="5" t="s">
        <v>0</v>
      </c>
      <c r="C9" s="5"/>
      <c r="D9" s="6"/>
      <c r="E9" s="7">
        <v>0</v>
      </c>
      <c r="F9" s="45"/>
    </row>
    <row r="10" spans="1:6" ht="13.5" thickBot="1" x14ac:dyDescent="0.25">
      <c r="A10" s="14">
        <v>15</v>
      </c>
      <c r="B10" s="5" t="s">
        <v>13</v>
      </c>
      <c r="C10" s="5"/>
      <c r="D10" s="6"/>
      <c r="E10" s="7">
        <v>0</v>
      </c>
      <c r="F10" s="45"/>
    </row>
    <row r="11" spans="1:6" x14ac:dyDescent="0.2">
      <c r="A11" s="16">
        <v>16</v>
      </c>
      <c r="B11" s="11" t="s">
        <v>1</v>
      </c>
      <c r="C11" s="11"/>
      <c r="D11" s="12"/>
      <c r="E11" s="13">
        <v>0</v>
      </c>
      <c r="F11" s="17">
        <f>SUM(F9:F10)</f>
        <v>0</v>
      </c>
    </row>
    <row r="12" spans="1:6" x14ac:dyDescent="0.2">
      <c r="A12" s="18"/>
      <c r="B12" s="8"/>
      <c r="C12" s="8"/>
      <c r="D12" s="9"/>
      <c r="E12" s="10"/>
      <c r="F12" s="19"/>
    </row>
    <row r="13" spans="1:6" x14ac:dyDescent="0.2">
      <c r="A13" s="14">
        <v>17</v>
      </c>
      <c r="B13" s="5" t="s">
        <v>2</v>
      </c>
      <c r="C13" s="5"/>
      <c r="D13" s="6"/>
      <c r="E13" s="7">
        <v>0</v>
      </c>
      <c r="F13" s="15">
        <f>F11</f>
        <v>0</v>
      </c>
    </row>
    <row r="14" spans="1:6" ht="13.5" thickBot="1" x14ac:dyDescent="0.25">
      <c r="A14" s="14">
        <v>18</v>
      </c>
      <c r="B14" s="5" t="s">
        <v>3</v>
      </c>
      <c r="C14" s="5"/>
      <c r="D14" s="6">
        <v>15</v>
      </c>
      <c r="E14" s="7">
        <f>F13</f>
        <v>0</v>
      </c>
      <c r="F14" s="15">
        <f>(E14*D14)/100</f>
        <v>0</v>
      </c>
    </row>
    <row r="15" spans="1:6" ht="14.25" thickTop="1" thickBot="1" x14ac:dyDescent="0.25">
      <c r="A15" s="20">
        <v>19</v>
      </c>
      <c r="B15" s="21" t="s">
        <v>4</v>
      </c>
      <c r="C15" s="21"/>
      <c r="D15" s="22"/>
      <c r="E15" s="23">
        <v>0</v>
      </c>
      <c r="F15" s="24">
        <f>SUM(F13:F14)</f>
        <v>0</v>
      </c>
    </row>
    <row r="17" spans="1:6" x14ac:dyDescent="0.2">
      <c r="A17" s="4" t="s">
        <v>10</v>
      </c>
      <c r="D17" s="3"/>
      <c r="E17" s="39"/>
      <c r="F17" s="40"/>
    </row>
    <row r="18" spans="1:6" x14ac:dyDescent="0.2">
      <c r="D18" s="3"/>
      <c r="E18" s="39"/>
      <c r="F18" s="40"/>
    </row>
  </sheetData>
  <sheetProtection algorithmName="SHA-512" hashValue="cdHbYG35HyRM8lsCSRSyNaJsCMX37oU3WhkUTaF3375XJnvZE6j3DNkN0stgam2t6r0rqOGgEEWSuZU4+3iCwg==" saltValue="e9nudCbbroBKIFwlWkc9Sg==" spinCount="100000" sheet="1" objects="1" scenarios="1"/>
  <pageMargins left="0.78740157499999996" right="0.78740157499999996" top="0.984251969" bottom="0.984251969" header="0.4921259845" footer="0.4921259845"/>
  <pageSetup paperSize="9" scale="97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F18"/>
  <sheetViews>
    <sheetView zoomScale="110" workbookViewId="0">
      <selection activeCell="I33" sqref="I33"/>
    </sheetView>
  </sheetViews>
  <sheetFormatPr defaultRowHeight="12.75" x14ac:dyDescent="0.2"/>
  <cols>
    <col min="1" max="1" width="4.7109375" style="4" customWidth="1"/>
    <col min="2" max="2" width="10.7109375" style="4" customWidth="1"/>
    <col min="3" max="3" width="30.7109375" style="4" customWidth="1"/>
    <col min="4" max="4" width="11.7109375" style="1" customWidth="1"/>
    <col min="5" max="5" width="14.7109375" style="2" customWidth="1"/>
    <col min="6" max="6" width="16.7109375" style="3" customWidth="1"/>
    <col min="7" max="16384" width="9.140625" style="4"/>
  </cols>
  <sheetData>
    <row r="1" spans="1:6" x14ac:dyDescent="0.2">
      <c r="D1" s="3"/>
      <c r="E1" s="39"/>
      <c r="F1" s="40"/>
    </row>
    <row r="2" spans="1:6" x14ac:dyDescent="0.2">
      <c r="B2" s="36" t="s">
        <v>27</v>
      </c>
      <c r="C2" s="36"/>
      <c r="D2" s="3"/>
      <c r="E2" s="39"/>
      <c r="F2" s="40"/>
    </row>
    <row r="3" spans="1:6" x14ac:dyDescent="0.2">
      <c r="B3" s="36" t="s">
        <v>28</v>
      </c>
      <c r="C3" s="36"/>
      <c r="D3" s="3"/>
      <c r="E3" s="39"/>
      <c r="F3" s="40"/>
    </row>
    <row r="4" spans="1:6" x14ac:dyDescent="0.2">
      <c r="B4" s="36" t="s">
        <v>11</v>
      </c>
      <c r="C4" s="36"/>
      <c r="D4" s="3"/>
      <c r="E4" s="39"/>
      <c r="F4" s="40"/>
    </row>
    <row r="5" spans="1:6" x14ac:dyDescent="0.2">
      <c r="B5" s="36" t="s">
        <v>26</v>
      </c>
      <c r="C5" s="36"/>
      <c r="D5" s="3"/>
      <c r="E5" s="39"/>
      <c r="F5" s="40"/>
    </row>
    <row r="6" spans="1:6" ht="13.5" thickBot="1" x14ac:dyDescent="0.25">
      <c r="B6" s="36"/>
      <c r="C6" s="36"/>
      <c r="D6" s="3"/>
      <c r="E6" s="39"/>
      <c r="F6" s="40"/>
    </row>
    <row r="7" spans="1:6" s="25" customFormat="1" ht="33.950000000000003" customHeight="1" thickBot="1" x14ac:dyDescent="0.25">
      <c r="A7" s="26" t="s">
        <v>17</v>
      </c>
      <c r="B7" s="27"/>
      <c r="C7" s="27"/>
      <c r="D7" s="28"/>
      <c r="E7" s="29"/>
      <c r="F7" s="30"/>
    </row>
    <row r="8" spans="1:6" ht="13.5" thickBot="1" x14ac:dyDescent="0.25">
      <c r="A8" s="31" t="s">
        <v>6</v>
      </c>
      <c r="B8" s="32"/>
      <c r="C8" s="32"/>
      <c r="D8" s="33" t="s">
        <v>7</v>
      </c>
      <c r="E8" s="34" t="s">
        <v>8</v>
      </c>
      <c r="F8" s="35" t="s">
        <v>9</v>
      </c>
    </row>
    <row r="9" spans="1:6" x14ac:dyDescent="0.2">
      <c r="A9" s="14">
        <v>13</v>
      </c>
      <c r="B9" s="5" t="s">
        <v>0</v>
      </c>
      <c r="C9" s="5"/>
      <c r="D9" s="6"/>
      <c r="E9" s="7">
        <v>0</v>
      </c>
      <c r="F9" s="45"/>
    </row>
    <row r="10" spans="1:6" ht="13.5" thickBot="1" x14ac:dyDescent="0.25">
      <c r="A10" s="14">
        <v>15</v>
      </c>
      <c r="B10" s="5" t="s">
        <v>13</v>
      </c>
      <c r="C10" s="5"/>
      <c r="D10" s="6"/>
      <c r="E10" s="7">
        <v>0</v>
      </c>
      <c r="F10" s="45"/>
    </row>
    <row r="11" spans="1:6" x14ac:dyDescent="0.2">
      <c r="A11" s="16">
        <v>16</v>
      </c>
      <c r="B11" s="11" t="s">
        <v>1</v>
      </c>
      <c r="C11" s="11"/>
      <c r="D11" s="12"/>
      <c r="E11" s="13">
        <v>0</v>
      </c>
      <c r="F11" s="17">
        <f>SUM(F9:F10)</f>
        <v>0</v>
      </c>
    </row>
    <row r="12" spans="1:6" x14ac:dyDescent="0.2">
      <c r="A12" s="18"/>
      <c r="B12" s="8"/>
      <c r="C12" s="8"/>
      <c r="D12" s="9"/>
      <c r="E12" s="10"/>
      <c r="F12" s="19"/>
    </row>
    <row r="13" spans="1:6" x14ac:dyDescent="0.2">
      <c r="A13" s="14">
        <v>17</v>
      </c>
      <c r="B13" s="5" t="s">
        <v>2</v>
      </c>
      <c r="C13" s="5"/>
      <c r="D13" s="6"/>
      <c r="E13" s="7">
        <v>0</v>
      </c>
      <c r="F13" s="15">
        <f>F11</f>
        <v>0</v>
      </c>
    </row>
    <row r="14" spans="1:6" ht="13.5" thickBot="1" x14ac:dyDescent="0.25">
      <c r="A14" s="14">
        <v>18</v>
      </c>
      <c r="B14" s="5" t="s">
        <v>3</v>
      </c>
      <c r="C14" s="5"/>
      <c r="D14" s="6">
        <v>15</v>
      </c>
      <c r="E14" s="7">
        <f>F13</f>
        <v>0</v>
      </c>
      <c r="F14" s="15">
        <f>(E14*D14)/100</f>
        <v>0</v>
      </c>
    </row>
    <row r="15" spans="1:6" ht="14.25" thickTop="1" thickBot="1" x14ac:dyDescent="0.25">
      <c r="A15" s="20">
        <v>19</v>
      </c>
      <c r="B15" s="21" t="s">
        <v>4</v>
      </c>
      <c r="C15" s="21"/>
      <c r="D15" s="22"/>
      <c r="E15" s="23">
        <v>0</v>
      </c>
      <c r="F15" s="24">
        <f>SUM(F13:F14)</f>
        <v>0</v>
      </c>
    </row>
    <row r="17" spans="1:6" x14ac:dyDescent="0.2">
      <c r="A17" s="4" t="s">
        <v>10</v>
      </c>
      <c r="D17" s="3"/>
      <c r="E17" s="39"/>
      <c r="F17" s="40"/>
    </row>
    <row r="18" spans="1:6" x14ac:dyDescent="0.2">
      <c r="D18" s="3"/>
      <c r="E18" s="39"/>
      <c r="F18" s="40"/>
    </row>
  </sheetData>
  <sheetProtection algorithmName="SHA-512" hashValue="UkDeppQMWeKNLok1rIopakZeJ7dmu9rcvhdCo6u1lQGaW95KisTk4FMlGTZdvan5Vj9r73grZ5GnECamcxk+ww==" saltValue="KiHjXZlT+3+7eAdeG4vrLA==" spinCount="100000" sheet="1" objects="1" scenarios="1"/>
  <pageMargins left="0.78740157499999996" right="0.78740157499999996" top="0.984251969" bottom="0.984251969" header="0.4921259845" footer="0.4921259845"/>
  <pageSetup paperSize="9" scale="97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F18"/>
  <sheetViews>
    <sheetView tabSelected="1" zoomScale="110" workbookViewId="0">
      <selection activeCell="B10" sqref="B10"/>
    </sheetView>
  </sheetViews>
  <sheetFormatPr defaultRowHeight="12.75" x14ac:dyDescent="0.2"/>
  <cols>
    <col min="1" max="1" width="4.7109375" style="4" customWidth="1"/>
    <col min="2" max="2" width="10.7109375" style="4" customWidth="1"/>
    <col min="3" max="3" width="30.7109375" style="4" customWidth="1"/>
    <col min="4" max="4" width="11.7109375" style="1" customWidth="1"/>
    <col min="5" max="5" width="14.7109375" style="2" customWidth="1"/>
    <col min="6" max="6" width="16.7109375" style="3" customWidth="1"/>
    <col min="7" max="16384" width="9.140625" style="4"/>
  </cols>
  <sheetData>
    <row r="1" spans="1:6" x14ac:dyDescent="0.2">
      <c r="D1" s="3"/>
      <c r="E1" s="39"/>
      <c r="F1" s="40"/>
    </row>
    <row r="2" spans="1:6" x14ac:dyDescent="0.2">
      <c r="B2" s="36" t="s">
        <v>27</v>
      </c>
      <c r="C2" s="36"/>
      <c r="D2" s="3"/>
      <c r="E2" s="39"/>
      <c r="F2" s="40"/>
    </row>
    <row r="3" spans="1:6" x14ac:dyDescent="0.2">
      <c r="B3" s="36" t="s">
        <v>28</v>
      </c>
      <c r="C3" s="36"/>
      <c r="D3" s="3"/>
      <c r="E3" s="39"/>
      <c r="F3" s="40"/>
    </row>
    <row r="4" spans="1:6" x14ac:dyDescent="0.2">
      <c r="B4" s="36" t="s">
        <v>11</v>
      </c>
      <c r="C4" s="36"/>
      <c r="D4" s="3"/>
      <c r="E4" s="39"/>
      <c r="F4" s="40"/>
    </row>
    <row r="5" spans="1:6" x14ac:dyDescent="0.2">
      <c r="B5" s="36" t="s">
        <v>26</v>
      </c>
      <c r="C5" s="36"/>
      <c r="D5" s="3"/>
      <c r="E5" s="39"/>
      <c r="F5" s="40"/>
    </row>
    <row r="6" spans="1:6" ht="13.5" thickBot="1" x14ac:dyDescent="0.25">
      <c r="B6" s="36"/>
      <c r="C6" s="36"/>
      <c r="D6" s="3"/>
      <c r="E6" s="39"/>
      <c r="F6" s="40"/>
    </row>
    <row r="7" spans="1:6" s="25" customFormat="1" ht="33.950000000000003" customHeight="1" thickBot="1" x14ac:dyDescent="0.25">
      <c r="A7" s="26" t="s">
        <v>16</v>
      </c>
      <c r="B7" s="27"/>
      <c r="C7" s="27"/>
      <c r="D7" s="28"/>
      <c r="E7" s="29"/>
      <c r="F7" s="30"/>
    </row>
    <row r="8" spans="1:6" ht="13.5" thickBot="1" x14ac:dyDescent="0.25">
      <c r="A8" s="31" t="s">
        <v>6</v>
      </c>
      <c r="B8" s="32"/>
      <c r="C8" s="32"/>
      <c r="D8" s="33" t="s">
        <v>7</v>
      </c>
      <c r="E8" s="34" t="s">
        <v>8</v>
      </c>
      <c r="F8" s="35" t="s">
        <v>9</v>
      </c>
    </row>
    <row r="9" spans="1:6" x14ac:dyDescent="0.2">
      <c r="A9" s="14">
        <v>8</v>
      </c>
      <c r="B9" s="5" t="s">
        <v>0</v>
      </c>
      <c r="C9" s="5"/>
      <c r="D9" s="6"/>
      <c r="E9" s="7">
        <v>0</v>
      </c>
      <c r="F9" s="45"/>
    </row>
    <row r="10" spans="1:6" ht="13.5" thickBot="1" x14ac:dyDescent="0.25">
      <c r="A10" s="14">
        <v>10</v>
      </c>
      <c r="B10" s="5" t="s">
        <v>13</v>
      </c>
      <c r="C10" s="5"/>
      <c r="D10" s="6"/>
      <c r="E10" s="7">
        <v>0</v>
      </c>
      <c r="F10" s="45"/>
    </row>
    <row r="11" spans="1:6" x14ac:dyDescent="0.2">
      <c r="A11" s="16">
        <v>11</v>
      </c>
      <c r="B11" s="11" t="s">
        <v>1</v>
      </c>
      <c r="C11" s="11"/>
      <c r="D11" s="12"/>
      <c r="E11" s="13">
        <v>0</v>
      </c>
      <c r="F11" s="17">
        <f>SUM(F9:F10)</f>
        <v>0</v>
      </c>
    </row>
    <row r="12" spans="1:6" x14ac:dyDescent="0.2">
      <c r="A12" s="18"/>
      <c r="B12" s="8"/>
      <c r="C12" s="8"/>
      <c r="D12" s="9"/>
      <c r="E12" s="10"/>
      <c r="F12" s="19"/>
    </row>
    <row r="13" spans="1:6" x14ac:dyDescent="0.2">
      <c r="A13" s="14">
        <v>12</v>
      </c>
      <c r="B13" s="5" t="s">
        <v>2</v>
      </c>
      <c r="C13" s="5"/>
      <c r="D13" s="6"/>
      <c r="E13" s="7">
        <v>0</v>
      </c>
      <c r="F13" s="15">
        <f>F11</f>
        <v>0</v>
      </c>
    </row>
    <row r="14" spans="1:6" ht="13.5" thickBot="1" x14ac:dyDescent="0.25">
      <c r="A14" s="14">
        <v>13</v>
      </c>
      <c r="B14" s="5" t="s">
        <v>3</v>
      </c>
      <c r="C14" s="5"/>
      <c r="D14" s="6">
        <v>15</v>
      </c>
      <c r="E14" s="7">
        <f>F13</f>
        <v>0</v>
      </c>
      <c r="F14" s="15">
        <f>(E14*D14)/100</f>
        <v>0</v>
      </c>
    </row>
    <row r="15" spans="1:6" ht="14.25" thickTop="1" thickBot="1" x14ac:dyDescent="0.25">
      <c r="A15" s="20">
        <v>14</v>
      </c>
      <c r="B15" s="21" t="s">
        <v>4</v>
      </c>
      <c r="C15" s="21"/>
      <c r="D15" s="22"/>
      <c r="E15" s="23">
        <v>0</v>
      </c>
      <c r="F15" s="24">
        <f>SUM(F13:F14)</f>
        <v>0</v>
      </c>
    </row>
    <row r="17" spans="1:6" x14ac:dyDescent="0.2">
      <c r="A17" s="4" t="s">
        <v>10</v>
      </c>
      <c r="D17" s="3"/>
      <c r="E17" s="39"/>
      <c r="F17" s="40"/>
    </row>
    <row r="18" spans="1:6" x14ac:dyDescent="0.2">
      <c r="D18" s="3"/>
      <c r="E18" s="39"/>
      <c r="F18" s="40"/>
    </row>
  </sheetData>
  <sheetProtection algorithmName="SHA-512" hashValue="+khJ//nKgLMT745klnQXcOA1BjMDLuWYNC0hO8r6WBkHyjWivyOzha/Kz3TzAtSe6UdINLWQ2h2z78SDipM1iQ==" saltValue="D6n8rUHU356MAPkk4mSH0g==" spinCount="100000" sheet="1" objects="1" scenarios="1"/>
  <pageMargins left="0.78740157499999996" right="0.78740157499999996" top="0.984251969" bottom="0.984251969" header="0.4921259845" footer="0.4921259845"/>
  <pageSetup paperSize="9" scale="97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F18"/>
  <sheetViews>
    <sheetView zoomScale="110" workbookViewId="0">
      <selection activeCell="F9" sqref="F9"/>
    </sheetView>
  </sheetViews>
  <sheetFormatPr defaultRowHeight="12.75" x14ac:dyDescent="0.2"/>
  <cols>
    <col min="1" max="1" width="4.7109375" style="4" customWidth="1"/>
    <col min="2" max="2" width="10.7109375" style="4" customWidth="1"/>
    <col min="3" max="3" width="30.7109375" style="4" customWidth="1"/>
    <col min="4" max="4" width="11.7109375" style="1" customWidth="1"/>
    <col min="5" max="5" width="14.7109375" style="2" customWidth="1"/>
    <col min="6" max="6" width="16.7109375" style="3" customWidth="1"/>
    <col min="7" max="16384" width="9.140625" style="4"/>
  </cols>
  <sheetData>
    <row r="1" spans="1:6" x14ac:dyDescent="0.2">
      <c r="D1" s="3"/>
      <c r="E1" s="39"/>
      <c r="F1" s="40"/>
    </row>
    <row r="2" spans="1:6" x14ac:dyDescent="0.2">
      <c r="B2" s="36" t="s">
        <v>27</v>
      </c>
      <c r="C2" s="36"/>
      <c r="D2" s="3"/>
      <c r="E2" s="39"/>
      <c r="F2" s="40"/>
    </row>
    <row r="3" spans="1:6" x14ac:dyDescent="0.2">
      <c r="B3" s="36" t="s">
        <v>28</v>
      </c>
      <c r="C3" s="36"/>
      <c r="D3" s="3"/>
      <c r="E3" s="39"/>
      <c r="F3" s="40"/>
    </row>
    <row r="4" spans="1:6" x14ac:dyDescent="0.2">
      <c r="B4" s="36" t="s">
        <v>11</v>
      </c>
      <c r="C4" s="36"/>
      <c r="D4" s="3"/>
      <c r="E4" s="39"/>
      <c r="F4" s="40"/>
    </row>
    <row r="5" spans="1:6" x14ac:dyDescent="0.2">
      <c r="B5" s="36" t="s">
        <v>26</v>
      </c>
      <c r="C5" s="36"/>
      <c r="D5" s="3"/>
      <c r="E5" s="39"/>
      <c r="F5" s="40"/>
    </row>
    <row r="6" spans="1:6" ht="13.5" thickBot="1" x14ac:dyDescent="0.25">
      <c r="B6" s="36"/>
      <c r="C6" s="36"/>
      <c r="D6" s="3"/>
      <c r="E6" s="39"/>
      <c r="F6" s="40"/>
    </row>
    <row r="7" spans="1:6" s="25" customFormat="1" ht="33.950000000000003" customHeight="1" x14ac:dyDescent="0.2">
      <c r="A7" s="26" t="s">
        <v>15</v>
      </c>
      <c r="B7" s="27"/>
      <c r="C7" s="27"/>
      <c r="D7" s="28"/>
      <c r="E7" s="29"/>
      <c r="F7" s="30"/>
    </row>
    <row r="8" spans="1:6" x14ac:dyDescent="0.2">
      <c r="A8" s="18"/>
      <c r="B8" s="8"/>
      <c r="C8" s="8"/>
      <c r="D8" s="9"/>
      <c r="E8" s="10"/>
      <c r="F8" s="19"/>
    </row>
    <row r="9" spans="1:6" x14ac:dyDescent="0.2">
      <c r="A9" s="14">
        <v>9</v>
      </c>
      <c r="B9" s="5" t="s">
        <v>0</v>
      </c>
      <c r="C9" s="5"/>
      <c r="D9" s="6"/>
      <c r="E9" s="7">
        <v>0</v>
      </c>
      <c r="F9" s="45"/>
    </row>
    <row r="10" spans="1:6" ht="13.5" thickBot="1" x14ac:dyDescent="0.25">
      <c r="A10" s="14">
        <v>11</v>
      </c>
      <c r="B10" s="5" t="s">
        <v>13</v>
      </c>
      <c r="C10" s="5"/>
      <c r="D10" s="6"/>
      <c r="E10" s="7">
        <v>0</v>
      </c>
      <c r="F10" s="45"/>
    </row>
    <row r="11" spans="1:6" x14ac:dyDescent="0.2">
      <c r="A11" s="16">
        <v>12</v>
      </c>
      <c r="B11" s="11" t="s">
        <v>1</v>
      </c>
      <c r="C11" s="11"/>
      <c r="D11" s="12"/>
      <c r="E11" s="13">
        <v>0</v>
      </c>
      <c r="F11" s="17">
        <f>SUM(F9:F10)</f>
        <v>0</v>
      </c>
    </row>
    <row r="12" spans="1:6" x14ac:dyDescent="0.2">
      <c r="A12" s="18"/>
      <c r="B12" s="8"/>
      <c r="C12" s="8"/>
      <c r="D12" s="9"/>
      <c r="E12" s="10"/>
      <c r="F12" s="19"/>
    </row>
    <row r="13" spans="1:6" x14ac:dyDescent="0.2">
      <c r="A13" s="14">
        <v>13</v>
      </c>
      <c r="B13" s="5" t="s">
        <v>2</v>
      </c>
      <c r="C13" s="5"/>
      <c r="D13" s="6"/>
      <c r="E13" s="7">
        <v>0</v>
      </c>
      <c r="F13" s="15">
        <f>F11</f>
        <v>0</v>
      </c>
    </row>
    <row r="14" spans="1:6" ht="13.5" thickBot="1" x14ac:dyDescent="0.25">
      <c r="A14" s="14">
        <v>14</v>
      </c>
      <c r="B14" s="5" t="s">
        <v>3</v>
      </c>
      <c r="C14" s="5"/>
      <c r="D14" s="6">
        <v>15</v>
      </c>
      <c r="E14" s="7">
        <f>F13</f>
        <v>0</v>
      </c>
      <c r="F14" s="15">
        <f>(E14*D14)/100</f>
        <v>0</v>
      </c>
    </row>
    <row r="15" spans="1:6" ht="14.25" thickTop="1" thickBot="1" x14ac:dyDescent="0.25">
      <c r="A15" s="20">
        <v>15</v>
      </c>
      <c r="B15" s="21" t="s">
        <v>4</v>
      </c>
      <c r="C15" s="21"/>
      <c r="D15" s="22"/>
      <c r="E15" s="23">
        <v>0</v>
      </c>
      <c r="F15" s="24">
        <f>SUM(F13:F14)</f>
        <v>0</v>
      </c>
    </row>
    <row r="17" spans="1:6" x14ac:dyDescent="0.2">
      <c r="A17" s="4" t="s">
        <v>10</v>
      </c>
      <c r="D17" s="3"/>
      <c r="E17" s="39"/>
      <c r="F17" s="40"/>
    </row>
    <row r="18" spans="1:6" x14ac:dyDescent="0.2">
      <c r="D18" s="3"/>
      <c r="E18" s="39"/>
      <c r="F18" s="40"/>
    </row>
  </sheetData>
  <sheetProtection algorithmName="SHA-512" hashValue="/YyNaayqDOA2ZiZDxAkoS+c8pHaIkzeMJz0J72MSO0sB8ulZ19HcMB6PA4HES12V5agEh1qMVVOpXrGbPjjOzw==" saltValue="6MFj8rZNWhwvG+R6MyxxRQ==" spinCount="100000" sheet="1" objects="1" scenarios="1"/>
  <pageMargins left="0.78740157499999996" right="0.78740157499999996" top="0.984251969" bottom="0.984251969" header="0.4921259845" footer="0.4921259845"/>
  <pageSetup paperSize="9" scale="97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F18"/>
  <sheetViews>
    <sheetView zoomScale="110" workbookViewId="0">
      <selection activeCell="J35" sqref="J35"/>
    </sheetView>
  </sheetViews>
  <sheetFormatPr defaultRowHeight="12.75" x14ac:dyDescent="0.2"/>
  <cols>
    <col min="1" max="1" width="4.7109375" style="4" customWidth="1"/>
    <col min="2" max="2" width="10.7109375" style="4" customWidth="1"/>
    <col min="3" max="3" width="30.7109375" style="4" customWidth="1"/>
    <col min="4" max="4" width="11.7109375" style="1" customWidth="1"/>
    <col min="5" max="5" width="14.7109375" style="2" customWidth="1"/>
    <col min="6" max="6" width="16.7109375" style="3" customWidth="1"/>
    <col min="7" max="16384" width="9.140625" style="4"/>
  </cols>
  <sheetData>
    <row r="1" spans="1:6" x14ac:dyDescent="0.2">
      <c r="D1" s="3"/>
      <c r="E1" s="39"/>
      <c r="F1" s="40"/>
    </row>
    <row r="2" spans="1:6" x14ac:dyDescent="0.2">
      <c r="B2" s="36" t="s">
        <v>27</v>
      </c>
      <c r="C2" s="36"/>
      <c r="D2" s="3"/>
      <c r="E2" s="39"/>
      <c r="F2" s="40"/>
    </row>
    <row r="3" spans="1:6" x14ac:dyDescent="0.2">
      <c r="B3" s="36" t="s">
        <v>28</v>
      </c>
      <c r="C3" s="36"/>
      <c r="D3" s="3"/>
      <c r="E3" s="39"/>
      <c r="F3" s="40"/>
    </row>
    <row r="4" spans="1:6" x14ac:dyDescent="0.2">
      <c r="B4" s="36" t="s">
        <v>11</v>
      </c>
      <c r="C4" s="36"/>
      <c r="D4" s="3"/>
      <c r="E4" s="39"/>
      <c r="F4" s="40"/>
    </row>
    <row r="5" spans="1:6" x14ac:dyDescent="0.2">
      <c r="B5" s="36" t="s">
        <v>26</v>
      </c>
      <c r="C5" s="36"/>
      <c r="D5" s="3"/>
      <c r="E5" s="39"/>
      <c r="F5" s="40"/>
    </row>
    <row r="6" spans="1:6" ht="13.5" thickBot="1" x14ac:dyDescent="0.25">
      <c r="B6" s="36"/>
      <c r="C6" s="36"/>
      <c r="D6" s="3"/>
      <c r="E6" s="39"/>
      <c r="F6" s="40"/>
    </row>
    <row r="7" spans="1:6" s="25" customFormat="1" ht="33.950000000000003" customHeight="1" thickBot="1" x14ac:dyDescent="0.25">
      <c r="A7" s="26" t="s">
        <v>14</v>
      </c>
      <c r="B7" s="27"/>
      <c r="C7" s="27"/>
      <c r="D7" s="28"/>
      <c r="E7" s="29"/>
      <c r="F7" s="30"/>
    </row>
    <row r="8" spans="1:6" ht="13.5" thickBot="1" x14ac:dyDescent="0.25">
      <c r="A8" s="31" t="s">
        <v>6</v>
      </c>
      <c r="B8" s="32"/>
      <c r="C8" s="32"/>
      <c r="D8" s="33" t="s">
        <v>7</v>
      </c>
      <c r="E8" s="34" t="s">
        <v>8</v>
      </c>
      <c r="F8" s="35" t="s">
        <v>9</v>
      </c>
    </row>
    <row r="9" spans="1:6" x14ac:dyDescent="0.2">
      <c r="A9" s="14">
        <v>7</v>
      </c>
      <c r="B9" s="5" t="s">
        <v>0</v>
      </c>
      <c r="C9" s="5"/>
      <c r="D9" s="6"/>
      <c r="E9" s="7">
        <v>0</v>
      </c>
      <c r="F9" s="45"/>
    </row>
    <row r="10" spans="1:6" ht="13.5" thickBot="1" x14ac:dyDescent="0.25">
      <c r="A10" s="14">
        <v>9</v>
      </c>
      <c r="B10" s="5" t="s">
        <v>13</v>
      </c>
      <c r="C10" s="5"/>
      <c r="D10" s="6"/>
      <c r="E10" s="7">
        <v>0</v>
      </c>
      <c r="F10" s="45"/>
    </row>
    <row r="11" spans="1:6" x14ac:dyDescent="0.2">
      <c r="A11" s="16">
        <v>10</v>
      </c>
      <c r="B11" s="11" t="s">
        <v>1</v>
      </c>
      <c r="C11" s="11"/>
      <c r="D11" s="12"/>
      <c r="E11" s="13">
        <v>0</v>
      </c>
      <c r="F11" s="17">
        <f>SUM(F9:F10)</f>
        <v>0</v>
      </c>
    </row>
    <row r="12" spans="1:6" x14ac:dyDescent="0.2">
      <c r="A12" s="18"/>
      <c r="B12" s="8"/>
      <c r="C12" s="8"/>
      <c r="D12" s="9"/>
      <c r="E12" s="10"/>
      <c r="F12" s="19"/>
    </row>
    <row r="13" spans="1:6" x14ac:dyDescent="0.2">
      <c r="A13" s="14">
        <v>11</v>
      </c>
      <c r="B13" s="5" t="s">
        <v>2</v>
      </c>
      <c r="C13" s="5"/>
      <c r="D13" s="6"/>
      <c r="E13" s="7">
        <v>0</v>
      </c>
      <c r="F13" s="15">
        <f>F11</f>
        <v>0</v>
      </c>
    </row>
    <row r="14" spans="1:6" ht="13.5" thickBot="1" x14ac:dyDescent="0.25">
      <c r="A14" s="14">
        <v>12</v>
      </c>
      <c r="B14" s="5" t="s">
        <v>3</v>
      </c>
      <c r="C14" s="5"/>
      <c r="D14" s="6">
        <v>15</v>
      </c>
      <c r="E14" s="7">
        <f>F13</f>
        <v>0</v>
      </c>
      <c r="F14" s="15">
        <f>(E14*D14)/100</f>
        <v>0</v>
      </c>
    </row>
    <row r="15" spans="1:6" ht="14.25" thickTop="1" thickBot="1" x14ac:dyDescent="0.25">
      <c r="A15" s="20">
        <v>13</v>
      </c>
      <c r="B15" s="21" t="s">
        <v>4</v>
      </c>
      <c r="C15" s="21"/>
      <c r="D15" s="22"/>
      <c r="E15" s="23">
        <v>0</v>
      </c>
      <c r="F15" s="24">
        <f>SUM(F13:F14)</f>
        <v>0</v>
      </c>
    </row>
    <row r="17" spans="4:6" x14ac:dyDescent="0.2">
      <c r="D17" s="3"/>
      <c r="E17" s="39"/>
      <c r="F17" s="40"/>
    </row>
    <row r="18" spans="4:6" x14ac:dyDescent="0.2">
      <c r="D18" s="3"/>
      <c r="E18" s="39"/>
      <c r="F18" s="40"/>
    </row>
  </sheetData>
  <sheetProtection algorithmName="SHA-512" hashValue="hVpaqdQVPSG7nS+1ry37Ls6nCgCBKvvoGB8tUL/bMbi3IU7OFKfZAwoEMuIUBdA5P6QZddGf/gr+2lCkgTJAog==" saltValue="Db194P5ehFn4P9KL++5WAg==" spinCount="100000" sheet="1" objects="1" scenarios="1"/>
  <pageMargins left="0.78740157499999996" right="0.78740157499999996" top="0.984251969" bottom="0.984251969" header="0.4921259845" footer="0.4921259845"/>
  <pageSetup paperSize="9" scale="97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7</vt:i4>
      </vt:variant>
      <vt:variant>
        <vt:lpstr>Pojmenované oblasti</vt:lpstr>
      </vt:variant>
      <vt:variant>
        <vt:i4>1</vt:i4>
      </vt:variant>
    </vt:vector>
  </HeadingPairs>
  <TitlesOfParts>
    <vt:vector size="8" baseType="lpstr">
      <vt:lpstr>Rekapitulace I.etapa</vt:lpstr>
      <vt:lpstr>Rekapitulace STC</vt:lpstr>
      <vt:lpstr>Rekapitulace STA</vt:lpstr>
      <vt:lpstr>Rekapitulace CCTV</vt:lpstr>
      <vt:lpstr>Rekapitulace DT</vt:lpstr>
      <vt:lpstr>Rekapitulace PS</vt:lpstr>
      <vt:lpstr>Rekapitulace SH</vt:lpstr>
      <vt:lpstr>'Rekapitulace I.etapa'!Oblast_tisku</vt:lpstr>
    </vt:vector>
  </TitlesOfParts>
  <Company>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Tomáš Saidl</cp:lastModifiedBy>
  <cp:lastPrinted>2015-04-07T12:29:41Z</cp:lastPrinted>
  <dcterms:created xsi:type="dcterms:W3CDTF">2012-04-25T14:55:24Z</dcterms:created>
  <dcterms:modified xsi:type="dcterms:W3CDTF">2021-08-03T08:45:32Z</dcterms:modified>
</cp:coreProperties>
</file>