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131"/>
  <workbookPr defaultThemeVersion="124226"/>
  <workbookProtection workbookAlgorithmName="SHA-512" workbookHashValue="gNfq715UW450HH40E+Aln5eZ9j7D5yqs3MpWbzXzucGfrh9nBuW+yBJJCvZVojEQT9+6/evRNFr1rkqxUXp6jA==" workbookSpinCount="100000" workbookSaltValue="CNaLiM0n7lmS8Mq42eie1A==" lockStructure="1"/>
  <bookViews>
    <workbookView xWindow="65416" yWindow="65416" windowWidth="29040" windowHeight="15840" activeTab="0"/>
  </bookViews>
  <sheets>
    <sheet name="rozpočet" sheetId="3" r:id="rId1"/>
  </sheets>
  <definedNames/>
  <calcPr calcId="191029"/>
</workbook>
</file>

<file path=xl/sharedStrings.xml><?xml version="1.0" encoding="utf-8"?>
<sst xmlns="http://schemas.openxmlformats.org/spreadsheetml/2006/main" count="31" uniqueCount="28">
  <si>
    <t>cena za ks bez DPH</t>
  </si>
  <si>
    <t>celkem za 5 let bez DPH</t>
  </si>
  <si>
    <t>ks za 5 let</t>
  </si>
  <si>
    <t>bílá</t>
  </si>
  <si>
    <t>světle modrá</t>
  </si>
  <si>
    <t>šedá</t>
  </si>
  <si>
    <t>Plášť - pánský</t>
  </si>
  <si>
    <t>Plášť - dámský</t>
  </si>
  <si>
    <t>Flízová vesta - pánská</t>
  </si>
  <si>
    <t>Flízová vesta - dámská</t>
  </si>
  <si>
    <t>světle modrá, bílá, fialová, žlutá, zelená</t>
  </si>
  <si>
    <t>světle modrá, bílá, růžová, fialová, žlutá, zelená, oranžová</t>
  </si>
  <si>
    <t>světle modrá, bílá, fialová, žlutá, zelená, oranžová</t>
  </si>
  <si>
    <t>tmavě modrá</t>
  </si>
  <si>
    <t>druh OOPP</t>
  </si>
  <si>
    <t>barva</t>
  </si>
  <si>
    <t>Kalhoty - unisex</t>
  </si>
  <si>
    <t>Halena - unisex</t>
  </si>
  <si>
    <t>Vesta teplá - pánská</t>
  </si>
  <si>
    <t>Šaty - dámské</t>
  </si>
  <si>
    <t>Mikina - pánská</t>
  </si>
  <si>
    <t>modrá</t>
  </si>
  <si>
    <t>bílá, žlutá, oranžová</t>
  </si>
  <si>
    <t>Triko - dámské</t>
  </si>
  <si>
    <t>Triko - unisex</t>
  </si>
  <si>
    <t>Triko - pánské</t>
  </si>
  <si>
    <t>Příloha č. 4 - Položkový rozpočet</t>
  </si>
  <si>
    <t>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</si>
</sst>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/>
    </xf>
    <xf numFmtId="16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64" fontId="8" fillId="0" borderId="0" xfId="0" applyNumberFormat="1" applyFont="1"/>
    <xf numFmtId="164" fontId="0" fillId="0" borderId="0" xfId="0" applyNumberFormat="1" applyFont="1"/>
    <xf numFmtId="164" fontId="1" fillId="0" borderId="0" xfId="0" applyNumberFormat="1" applyFont="1"/>
    <xf numFmtId="0" fontId="4" fillId="0" borderId="2" xfId="0" applyFont="1" applyFill="1" applyBorder="1" applyAlignment="1">
      <alignment horizontal="left" vertical="center" wrapText="1"/>
    </xf>
    <xf numFmtId="164" fontId="0" fillId="0" borderId="1" xfId="0" applyNumberFormat="1" applyFill="1" applyBorder="1"/>
    <xf numFmtId="1" fontId="3" fillId="0" borderId="0" xfId="0" applyNumberFormat="1" applyFont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64" fontId="0" fillId="2" borderId="1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AFF61-A8B9-42D2-9E9E-BFAFABE3A289}">
  <sheetPr>
    <pageSetUpPr fitToPage="1"/>
  </sheetPr>
  <dimension ref="A1:H22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8.140625" style="11" bestFit="1" customWidth="1"/>
    <col min="2" max="2" width="23.57421875" style="0" customWidth="1"/>
    <col min="3" max="3" width="38.140625" style="0" bestFit="1" customWidth="1"/>
    <col min="4" max="4" width="12.57421875" style="0" customWidth="1"/>
    <col min="6" max="6" width="15.140625" style="0" bestFit="1" customWidth="1"/>
    <col min="8" max="8" width="21.00390625" style="0" customWidth="1"/>
    <col min="11" max="11" width="13.140625" style="0" bestFit="1" customWidth="1"/>
  </cols>
  <sheetData>
    <row r="1" spans="1:7" ht="21">
      <c r="A1" s="10" t="s">
        <v>26</v>
      </c>
      <c r="B1" s="10"/>
      <c r="C1" s="11"/>
      <c r="D1" s="11"/>
      <c r="E1" s="11"/>
      <c r="F1" s="11"/>
      <c r="G1" s="11"/>
    </row>
    <row r="2" spans="2:7" ht="12.75">
      <c r="B2" s="11"/>
      <c r="C2" s="11"/>
      <c r="D2" s="11"/>
      <c r="E2" s="11"/>
      <c r="F2" s="11"/>
      <c r="G2" s="11"/>
    </row>
    <row r="3" spans="1:7" ht="30">
      <c r="A3" s="24" t="s">
        <v>27</v>
      </c>
      <c r="B3" s="7" t="s">
        <v>14</v>
      </c>
      <c r="C3" s="7" t="s">
        <v>15</v>
      </c>
      <c r="D3" s="23" t="s">
        <v>0</v>
      </c>
      <c r="E3" s="4" t="s">
        <v>2</v>
      </c>
      <c r="F3" s="4" t="s">
        <v>1</v>
      </c>
      <c r="G3" s="12"/>
    </row>
    <row r="4" spans="1:6" ht="14.25">
      <c r="A4" s="2">
        <v>1</v>
      </c>
      <c r="B4" s="9" t="s">
        <v>16</v>
      </c>
      <c r="C4" s="9" t="s">
        <v>3</v>
      </c>
      <c r="D4" s="25"/>
      <c r="E4" s="13">
        <v>1050</v>
      </c>
      <c r="F4" s="18">
        <f>D4*E4</f>
        <v>0</v>
      </c>
    </row>
    <row r="5" spans="1:6" ht="14.25">
      <c r="A5" s="2">
        <v>2</v>
      </c>
      <c r="B5" s="6" t="s">
        <v>9</v>
      </c>
      <c r="C5" s="6" t="s">
        <v>4</v>
      </c>
      <c r="D5" s="25"/>
      <c r="E5" s="13">
        <v>245</v>
      </c>
      <c r="F5" s="18">
        <f aca="true" t="shared" si="0" ref="F5:F15">D5*E5</f>
        <v>0</v>
      </c>
    </row>
    <row r="6" spans="1:6" ht="14.25">
      <c r="A6" s="2">
        <v>3</v>
      </c>
      <c r="B6" s="6" t="s">
        <v>8</v>
      </c>
      <c r="C6" s="6" t="s">
        <v>5</v>
      </c>
      <c r="D6" s="25"/>
      <c r="E6" s="13">
        <v>30</v>
      </c>
      <c r="F6" s="18">
        <f t="shared" si="0"/>
        <v>0</v>
      </c>
    </row>
    <row r="7" spans="1:8" ht="14.25">
      <c r="A7" s="2">
        <v>4</v>
      </c>
      <c r="B7" s="5" t="s">
        <v>7</v>
      </c>
      <c r="C7" s="5" t="s">
        <v>3</v>
      </c>
      <c r="D7" s="25"/>
      <c r="E7" s="13">
        <v>35</v>
      </c>
      <c r="F7" s="18">
        <f t="shared" si="0"/>
        <v>0</v>
      </c>
      <c r="H7" s="3"/>
    </row>
    <row r="8" spans="1:6" ht="14.25">
      <c r="A8" s="2">
        <v>5</v>
      </c>
      <c r="B8" s="5" t="s">
        <v>6</v>
      </c>
      <c r="C8" s="5" t="s">
        <v>3</v>
      </c>
      <c r="D8" s="25"/>
      <c r="E8" s="13">
        <v>10</v>
      </c>
      <c r="F8" s="18">
        <f t="shared" si="0"/>
        <v>0</v>
      </c>
    </row>
    <row r="9" spans="1:8" ht="14.25">
      <c r="A9" s="2">
        <v>6</v>
      </c>
      <c r="B9" s="8" t="s">
        <v>17</v>
      </c>
      <c r="C9" s="8" t="s">
        <v>10</v>
      </c>
      <c r="D9" s="25"/>
      <c r="E9" s="13">
        <f>770+110</f>
        <v>880</v>
      </c>
      <c r="F9" s="18">
        <f t="shared" si="0"/>
        <v>0</v>
      </c>
      <c r="H9" s="15"/>
    </row>
    <row r="10" spans="1:6" ht="28.5">
      <c r="A10" s="2">
        <v>7</v>
      </c>
      <c r="B10" s="8" t="s">
        <v>19</v>
      </c>
      <c r="C10" s="17" t="s">
        <v>11</v>
      </c>
      <c r="D10" s="25"/>
      <c r="E10" s="13">
        <v>440</v>
      </c>
      <c r="F10" s="18">
        <f t="shared" si="0"/>
        <v>0</v>
      </c>
    </row>
    <row r="11" spans="1:8" ht="28.5">
      <c r="A11" s="2">
        <v>8</v>
      </c>
      <c r="B11" s="8" t="s">
        <v>23</v>
      </c>
      <c r="C11" s="17" t="s">
        <v>12</v>
      </c>
      <c r="D11" s="25"/>
      <c r="E11" s="20">
        <f>400+50</f>
        <v>450</v>
      </c>
      <c r="F11" s="18">
        <f t="shared" si="0"/>
        <v>0</v>
      </c>
      <c r="H11" s="1"/>
    </row>
    <row r="12" spans="1:8" ht="14.25">
      <c r="A12" s="2">
        <v>9</v>
      </c>
      <c r="B12" s="6" t="s">
        <v>24</v>
      </c>
      <c r="C12" s="22" t="s">
        <v>22</v>
      </c>
      <c r="D12" s="25"/>
      <c r="E12" s="20">
        <f>440+50+30</f>
        <v>520</v>
      </c>
      <c r="F12" s="18">
        <f t="shared" si="0"/>
        <v>0</v>
      </c>
      <c r="H12" s="1"/>
    </row>
    <row r="13" spans="1:8" ht="14.25">
      <c r="A13" s="2">
        <v>10</v>
      </c>
      <c r="B13" s="21" t="s">
        <v>25</v>
      </c>
      <c r="C13" s="21" t="s">
        <v>21</v>
      </c>
      <c r="D13" s="25"/>
      <c r="E13" s="20">
        <v>20</v>
      </c>
      <c r="F13" s="18">
        <f t="shared" si="0"/>
        <v>0</v>
      </c>
      <c r="H13" s="1"/>
    </row>
    <row r="14" spans="1:6" ht="14.25">
      <c r="A14" s="2">
        <v>11</v>
      </c>
      <c r="B14" s="6" t="s">
        <v>18</v>
      </c>
      <c r="C14" s="6" t="s">
        <v>13</v>
      </c>
      <c r="D14" s="25"/>
      <c r="E14" s="13">
        <v>2</v>
      </c>
      <c r="F14" s="18">
        <f t="shared" si="0"/>
        <v>0</v>
      </c>
    </row>
    <row r="15" spans="1:6" ht="14.25">
      <c r="A15" s="2">
        <v>12</v>
      </c>
      <c r="B15" s="6" t="s">
        <v>20</v>
      </c>
      <c r="C15" s="6" t="s">
        <v>5</v>
      </c>
      <c r="D15" s="25"/>
      <c r="E15" s="13">
        <v>15</v>
      </c>
      <c r="F15" s="18">
        <f t="shared" si="0"/>
        <v>0</v>
      </c>
    </row>
    <row r="16" spans="5:6" ht="15.75">
      <c r="E16" s="19"/>
      <c r="F16" s="14">
        <f>SUM(F4:F15)</f>
        <v>0</v>
      </c>
    </row>
    <row r="17" ht="12.75">
      <c r="F17" s="15"/>
    </row>
    <row r="18" ht="15.75">
      <c r="F18" s="16"/>
    </row>
    <row r="22" spans="1:5" ht="12.75">
      <c r="A22" s="1"/>
      <c r="B22" s="1"/>
      <c r="C22" s="1"/>
      <c r="D22" s="1"/>
      <c r="E22" s="1"/>
    </row>
  </sheetData>
  <sheetProtection algorithmName="SHA-512" hashValue="TFlnNH+wN47P/Z/XEbajYy4xvi/jMqWJAK6cRoVVwh18ktEzZc+mQnszXFkZ5+iF/qrBiUhCPpv1+qOyxSrqeQ==" saltValue="pMlC+k8CKHQSl3wleQ06wg==" spinCount="100000" sheet="1" objects="1" scenarios="1"/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Domov důchodců Krásné Březno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Domov penzion pro důchodce</dc:creator>
  <cp:keywords/>
  <dc:description/>
  <cp:lastModifiedBy>Ředitel</cp:lastModifiedBy>
  <cp:lastPrinted>2021-06-30T12:30:24Z</cp:lastPrinted>
  <dcterms:created xsi:type="dcterms:W3CDTF">2008-05-05T07:46:28Z</dcterms:created>
  <dcterms:modified xsi:type="dcterms:W3CDTF">2021-07-14T14:07:13Z</dcterms:modified>
  <cp:category/>
  <cp:version/>
  <cp:contentType/>
  <cp:contentStatus/>
</cp:coreProperties>
</file>