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5" tabRatio="710" activeTab="0"/>
  </bookViews>
  <sheets>
    <sheet name="priloha k verejne zakazce" sheetId="1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<sst xmlns="http://schemas.openxmlformats.org/spreadsheetml/2006/main" count="220" uniqueCount="88">
  <si>
    <t>Název místnosti</t>
  </si>
  <si>
    <t>WC</t>
  </si>
  <si>
    <t>Chodba</t>
  </si>
  <si>
    <t>Pokoj</t>
  </si>
  <si>
    <t>Chodbička</t>
  </si>
  <si>
    <t>Koupelna</t>
  </si>
  <si>
    <t>Kuchyňka</t>
  </si>
  <si>
    <t>Umývárna</t>
  </si>
  <si>
    <t>Úklidová místnost</t>
  </si>
  <si>
    <t>Budoár</t>
  </si>
  <si>
    <t>Zkušebna</t>
  </si>
  <si>
    <t>Chodbička - Umývárna Ženy</t>
  </si>
  <si>
    <t>Umývárna Muži</t>
  </si>
  <si>
    <t>Hostinský pokoj</t>
  </si>
  <si>
    <t>Fundus</t>
  </si>
  <si>
    <t>Kancelář</t>
  </si>
  <si>
    <t>Sklad</t>
  </si>
  <si>
    <t>Číslo dveří</t>
  </si>
  <si>
    <t>na zadní schodiště S,2</t>
  </si>
  <si>
    <t>Hostinský pokoj 2+</t>
  </si>
  <si>
    <t>Hostinský pokoj 1+</t>
  </si>
  <si>
    <t>Zkušebna druhé dveře</t>
  </si>
  <si>
    <t>Zkušebna první dveře</t>
  </si>
  <si>
    <t>vstup na půdu přední</t>
  </si>
  <si>
    <t>vstup na půdu zadní</t>
  </si>
  <si>
    <t>upravený název na dveře</t>
  </si>
  <si>
    <t>Kancelář údržby</t>
  </si>
  <si>
    <t>dvoukřídlé  prosklené</t>
  </si>
  <si>
    <t>p.č.</t>
  </si>
  <si>
    <t>rozměry</t>
  </si>
  <si>
    <t>typ dveří</t>
  </si>
  <si>
    <t>výplň výměna</t>
  </si>
  <si>
    <t>Chodba (u kuchyňky)</t>
  </si>
  <si>
    <t xml:space="preserve"> 1265/2660</t>
  </si>
  <si>
    <t xml:space="preserve"> 900/1970</t>
  </si>
  <si>
    <t xml:space="preserve"> 800/1970</t>
  </si>
  <si>
    <t xml:space="preserve"> 600/1970</t>
  </si>
  <si>
    <t xml:space="preserve"> 1290/2700</t>
  </si>
  <si>
    <t xml:space="preserve"> 1280/2700</t>
  </si>
  <si>
    <t xml:space="preserve"> 820/1970</t>
  </si>
  <si>
    <t xml:space="preserve"> 830/1970</t>
  </si>
  <si>
    <t xml:space="preserve"> 700/1970</t>
  </si>
  <si>
    <t xml:space="preserve"> 580/1970</t>
  </si>
  <si>
    <t xml:space="preserve"> 840/1970</t>
  </si>
  <si>
    <t xml:space="preserve">  800/1970</t>
  </si>
  <si>
    <t xml:space="preserve"> 660/1970</t>
  </si>
  <si>
    <t xml:space="preserve"> 770/1970</t>
  </si>
  <si>
    <t xml:space="preserve"> 780/1970</t>
  </si>
  <si>
    <t xml:space="preserve"> 790/1970</t>
  </si>
  <si>
    <t>Kancelář umělecký šéf</t>
  </si>
  <si>
    <t>výměna za dřevěné</t>
  </si>
  <si>
    <t>1.</t>
  </si>
  <si>
    <t>U všech repasovaných dveří budou vyměněny kliky za nové mosazné</t>
  </si>
  <si>
    <t>2.</t>
  </si>
  <si>
    <t>3.</t>
  </si>
  <si>
    <t>Skleněné dveřní výplně budou vyměněny za dřevěné kromě dveří dvoukřídlých schodišťových</t>
  </si>
  <si>
    <t>Dveře ploché bez kazet budou vyměněny za dveře dřevěné kazetové</t>
  </si>
  <si>
    <t>4.</t>
  </si>
  <si>
    <t>U dveří schodišťových dvoukřídlých budou vyměněna všechna skla za nová(drátosklo)</t>
  </si>
  <si>
    <t>5.</t>
  </si>
  <si>
    <t>Dveře staré ploché budou předěleny tak aby vznikly tři kazety</t>
  </si>
  <si>
    <t>6.</t>
  </si>
  <si>
    <t>Výměna dozických zámků za zámky s FAB vložkou</t>
  </si>
  <si>
    <t>7.</t>
  </si>
  <si>
    <t>8.</t>
  </si>
  <si>
    <t>Doplnění chybějícího lištování na ostění</t>
  </si>
  <si>
    <t>Výměna za dřevěné</t>
  </si>
  <si>
    <t>Nové prahy (dub, 2x lakování polyuretan transparetní polomat)</t>
  </si>
  <si>
    <t>9.</t>
  </si>
  <si>
    <t>pracovní dobu je nutné přizpůsobit provozu divadla</t>
  </si>
  <si>
    <t>Dodělání chybějících prvků ( nastavení délky, doplnění částí)</t>
  </si>
  <si>
    <t>10.</t>
  </si>
  <si>
    <t>poznámka</t>
  </si>
  <si>
    <t>Činoherní studio města Ústí nad Labem p.o.</t>
  </si>
  <si>
    <t>Varšavská 767/7</t>
  </si>
  <si>
    <t>400 03</t>
  </si>
  <si>
    <t>Ústí nad Labem</t>
  </si>
  <si>
    <t xml:space="preserve">IČO: </t>
  </si>
  <si>
    <t>součástí nabídky musí být fotodokumentace nabízeného kování a klik</t>
  </si>
  <si>
    <t>Nátěr všech dveří a futer (tmelení, 2x základovka 2x vrchní nátěr (barva RAL polyuretan polomat)</t>
  </si>
  <si>
    <t>Barva dveří bude upřesněna dle pater během realizace</t>
  </si>
  <si>
    <t>11.</t>
  </si>
  <si>
    <t>telefonní kontakt : 727970480</t>
  </si>
  <si>
    <t>seznam dveří pro opravu  3. NP</t>
  </si>
  <si>
    <t>seznam dveří pro opravu  4. NP</t>
  </si>
  <si>
    <t>seznam dveří pro opravu  5. NP</t>
  </si>
  <si>
    <t xml:space="preserve">Obhlídka prostor bude dne : 4.11.2021  od 13:00 hod </t>
  </si>
  <si>
    <t>vlastní realizace proběhne ve 3 etapách podle pater ,realizace do 31.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</si>
</sst>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2" xfId="0" applyFont="1" applyBorder="1"/>
    <xf numFmtId="0" fontId="0" fillId="0" borderId="5" xfId="0" applyBorder="1"/>
    <xf numFmtId="0" fontId="4" fillId="0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7" xfId="0" applyBorder="1"/>
    <xf numFmtId="0" fontId="5" fillId="0" borderId="3" xfId="0" applyFont="1" applyBorder="1"/>
    <xf numFmtId="0" fontId="4" fillId="0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9" xfId="0" applyBorder="1"/>
    <xf numFmtId="0" fontId="2" fillId="0" borderId="9" xfId="0" applyFont="1" applyBorder="1" applyAlignment="1">
      <alignment horizontal="left" vertical="center"/>
    </xf>
    <xf numFmtId="164" fontId="2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/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8"/>
  <sheetViews>
    <sheetView tabSelected="1" workbookViewId="0" topLeftCell="A1">
      <selection activeCell="C74" sqref="C74"/>
    </sheetView>
  </sheetViews>
  <sheetFormatPr defaultColWidth="9.140625" defaultRowHeight="15"/>
  <cols>
    <col min="1" max="1" width="4.140625" style="0" customWidth="1"/>
    <col min="2" max="2" width="3.57421875" style="0" customWidth="1"/>
    <col min="3" max="3" width="22.421875" style="0" customWidth="1"/>
    <col min="5" max="5" width="22.28125" style="0" customWidth="1"/>
    <col min="6" max="6" width="18.421875" style="0" customWidth="1"/>
    <col min="7" max="7" width="10.140625" style="0" customWidth="1"/>
  </cols>
  <sheetData>
    <row r="1" ht="15">
      <c r="C1" t="s">
        <v>73</v>
      </c>
    </row>
    <row r="2" spans="3:4" ht="15">
      <c r="C2" t="s">
        <v>74</v>
      </c>
      <c r="D2" t="s">
        <v>75</v>
      </c>
    </row>
    <row r="3" spans="3:5" ht="15.75" thickBot="1">
      <c r="C3" t="s">
        <v>76</v>
      </c>
      <c r="D3" t="s">
        <v>77</v>
      </c>
      <c r="E3" s="26">
        <v>71294821</v>
      </c>
    </row>
    <row r="4" spans="2:7" ht="15.75" thickBot="1">
      <c r="B4" s="17"/>
      <c r="C4" s="16"/>
      <c r="D4" s="9"/>
      <c r="E4" s="13" t="s">
        <v>83</v>
      </c>
      <c r="F4" s="18"/>
      <c r="G4" s="14"/>
    </row>
    <row r="5" spans="2:7" ht="15.75" thickBot="1">
      <c r="B5" s="17"/>
      <c r="C5" s="20"/>
      <c r="D5" s="9"/>
      <c r="E5" s="10"/>
      <c r="F5" s="19" t="s">
        <v>30</v>
      </c>
      <c r="G5" s="15" t="s">
        <v>29</v>
      </c>
    </row>
    <row r="6" spans="2:7" ht="15.75" thickBot="1">
      <c r="B6" s="24" t="s">
        <v>28</v>
      </c>
      <c r="C6" s="11" t="s">
        <v>0</v>
      </c>
      <c r="D6" s="11" t="s">
        <v>17</v>
      </c>
      <c r="E6" s="12" t="s">
        <v>25</v>
      </c>
      <c r="F6" s="12" t="s">
        <v>72</v>
      </c>
      <c r="G6" s="25"/>
    </row>
    <row r="7" spans="2:7" ht="15">
      <c r="B7" s="7">
        <v>1</v>
      </c>
      <c r="C7" s="2" t="s">
        <v>2</v>
      </c>
      <c r="D7" s="1">
        <v>301</v>
      </c>
      <c r="E7" s="2" t="s">
        <v>2</v>
      </c>
      <c r="F7" s="7" t="s">
        <v>27</v>
      </c>
      <c r="G7" s="7" t="s">
        <v>33</v>
      </c>
    </row>
    <row r="8" spans="2:7" ht="15">
      <c r="B8" s="7">
        <f>1+B7</f>
        <v>2</v>
      </c>
      <c r="C8" s="2"/>
      <c r="D8" s="1">
        <v>301.1</v>
      </c>
      <c r="E8" s="8" t="s">
        <v>18</v>
      </c>
      <c r="F8" s="7" t="s">
        <v>27</v>
      </c>
      <c r="G8" s="7" t="s">
        <v>37</v>
      </c>
    </row>
    <row r="9" spans="2:7" ht="15">
      <c r="B9" s="7">
        <f aca="true" t="shared" si="0" ref="B9:B18">1+B8</f>
        <v>3</v>
      </c>
      <c r="C9" s="5" t="s">
        <v>15</v>
      </c>
      <c r="D9" s="1">
        <v>302</v>
      </c>
      <c r="E9" s="5" t="s">
        <v>49</v>
      </c>
      <c r="F9" s="7" t="s">
        <v>50</v>
      </c>
      <c r="G9" s="7" t="s">
        <v>34</v>
      </c>
    </row>
    <row r="10" spans="2:7" ht="15">
      <c r="B10" s="7">
        <f>+B9+1</f>
        <v>4</v>
      </c>
      <c r="C10" s="5" t="s">
        <v>13</v>
      </c>
      <c r="D10" s="1">
        <v>306</v>
      </c>
      <c r="E10" s="5" t="s">
        <v>19</v>
      </c>
      <c r="F10" s="7" t="s">
        <v>50</v>
      </c>
      <c r="G10" s="7" t="s">
        <v>35</v>
      </c>
    </row>
    <row r="11" spans="2:7" ht="15">
      <c r="B11" s="7">
        <f t="shared" si="0"/>
        <v>5</v>
      </c>
      <c r="C11" s="5" t="s">
        <v>13</v>
      </c>
      <c r="D11" s="1">
        <v>307</v>
      </c>
      <c r="E11" s="5" t="s">
        <v>19</v>
      </c>
      <c r="F11" s="7" t="s">
        <v>50</v>
      </c>
      <c r="G11" s="7" t="s">
        <v>34</v>
      </c>
    </row>
    <row r="12" spans="2:7" ht="15">
      <c r="B12" s="7">
        <f t="shared" si="0"/>
        <v>6</v>
      </c>
      <c r="C12" s="5" t="s">
        <v>13</v>
      </c>
      <c r="D12" s="1">
        <v>308</v>
      </c>
      <c r="E12" s="5" t="s">
        <v>20</v>
      </c>
      <c r="F12" s="7" t="s">
        <v>50</v>
      </c>
      <c r="G12" s="7" t="s">
        <v>34</v>
      </c>
    </row>
    <row r="13" spans="2:7" ht="15">
      <c r="B13" s="7">
        <f t="shared" si="0"/>
        <v>7</v>
      </c>
      <c r="C13" s="5" t="s">
        <v>1</v>
      </c>
      <c r="D13" s="1">
        <v>309</v>
      </c>
      <c r="E13" s="5" t="s">
        <v>1</v>
      </c>
      <c r="F13" s="7"/>
      <c r="G13" s="7" t="s">
        <v>36</v>
      </c>
    </row>
    <row r="14" spans="2:7" ht="15">
      <c r="B14" s="7">
        <f t="shared" si="0"/>
        <v>8</v>
      </c>
      <c r="C14" s="5" t="s">
        <v>14</v>
      </c>
      <c r="D14" s="1">
        <v>310</v>
      </c>
      <c r="E14" s="5" t="s">
        <v>14</v>
      </c>
      <c r="F14" s="7" t="s">
        <v>50</v>
      </c>
      <c r="G14" s="7" t="s">
        <v>34</v>
      </c>
    </row>
    <row r="15" spans="2:7" ht="15">
      <c r="B15" s="7">
        <f t="shared" si="0"/>
        <v>9</v>
      </c>
      <c r="C15" s="5" t="s">
        <v>14</v>
      </c>
      <c r="D15" s="1">
        <v>311</v>
      </c>
      <c r="E15" s="5" t="s">
        <v>14</v>
      </c>
      <c r="F15" s="7" t="s">
        <v>50</v>
      </c>
      <c r="G15" s="7" t="s">
        <v>35</v>
      </c>
    </row>
    <row r="16" spans="2:7" ht="15">
      <c r="B16" s="7">
        <f t="shared" si="0"/>
        <v>10</v>
      </c>
      <c r="C16" s="5" t="s">
        <v>15</v>
      </c>
      <c r="D16" s="1">
        <v>312</v>
      </c>
      <c r="E16" s="5" t="s">
        <v>26</v>
      </c>
      <c r="F16" s="7" t="s">
        <v>50</v>
      </c>
      <c r="G16" s="7" t="s">
        <v>35</v>
      </c>
    </row>
    <row r="17" spans="2:7" ht="15">
      <c r="B17" s="7">
        <f t="shared" si="0"/>
        <v>11</v>
      </c>
      <c r="C17" s="5" t="s">
        <v>7</v>
      </c>
      <c r="D17" s="1">
        <v>314</v>
      </c>
      <c r="E17" s="5" t="s">
        <v>7</v>
      </c>
      <c r="F17" s="7"/>
      <c r="G17" s="7" t="s">
        <v>36</v>
      </c>
    </row>
    <row r="18" spans="2:7" ht="15">
      <c r="B18" s="7">
        <f t="shared" si="0"/>
        <v>12</v>
      </c>
      <c r="C18" s="5" t="s">
        <v>1</v>
      </c>
      <c r="D18" s="1">
        <v>315</v>
      </c>
      <c r="E18" s="5" t="s">
        <v>1</v>
      </c>
      <c r="F18" s="7"/>
      <c r="G18" s="7" t="s">
        <v>36</v>
      </c>
    </row>
    <row r="19" ht="15.75" thickBot="1"/>
    <row r="20" spans="2:7" ht="15.75" thickBot="1">
      <c r="B20" s="17"/>
      <c r="C20" s="16"/>
      <c r="D20" s="9"/>
      <c r="E20" s="13" t="s">
        <v>84</v>
      </c>
      <c r="F20" s="18"/>
      <c r="G20" s="14"/>
    </row>
    <row r="21" spans="2:7" ht="15.75" thickBot="1">
      <c r="B21" s="17"/>
      <c r="C21" s="20"/>
      <c r="D21" s="9"/>
      <c r="E21" s="10"/>
      <c r="F21" s="19" t="s">
        <v>30</v>
      </c>
      <c r="G21" s="15" t="s">
        <v>29</v>
      </c>
    </row>
    <row r="22" spans="2:7" ht="15.75" thickBot="1">
      <c r="B22" s="24" t="s">
        <v>28</v>
      </c>
      <c r="C22" s="11" t="s">
        <v>0</v>
      </c>
      <c r="D22" s="11" t="s">
        <v>17</v>
      </c>
      <c r="E22" s="12" t="s">
        <v>25</v>
      </c>
      <c r="F22" s="12" t="s">
        <v>72</v>
      </c>
      <c r="G22" s="25"/>
    </row>
    <row r="23" spans="2:7" ht="15">
      <c r="B23" s="21">
        <v>1</v>
      </c>
      <c r="C23" s="22" t="s">
        <v>2</v>
      </c>
      <c r="D23" s="23">
        <v>401</v>
      </c>
      <c r="E23" s="22" t="s">
        <v>2</v>
      </c>
      <c r="F23" s="21" t="s">
        <v>27</v>
      </c>
      <c r="G23" s="21" t="s">
        <v>37</v>
      </c>
    </row>
    <row r="24" spans="2:7" ht="15">
      <c r="B24" s="7">
        <f aca="true" t="shared" si="1" ref="B24:B38">1+B23</f>
        <v>2</v>
      </c>
      <c r="C24" s="4"/>
      <c r="D24" s="1">
        <v>401.1</v>
      </c>
      <c r="E24" s="8" t="s">
        <v>18</v>
      </c>
      <c r="F24" s="7" t="s">
        <v>27</v>
      </c>
      <c r="G24" s="7" t="s">
        <v>38</v>
      </c>
    </row>
    <row r="25" spans="2:7" ht="15">
      <c r="B25" s="7">
        <f t="shared" si="1"/>
        <v>3</v>
      </c>
      <c r="C25" s="4"/>
      <c r="D25" s="1">
        <v>401.2</v>
      </c>
      <c r="E25" s="8" t="s">
        <v>32</v>
      </c>
      <c r="F25" s="7"/>
      <c r="G25" s="7" t="s">
        <v>40</v>
      </c>
    </row>
    <row r="26" spans="2:7" ht="15">
      <c r="B26" s="7">
        <f t="shared" si="1"/>
        <v>4</v>
      </c>
      <c r="C26" s="4" t="s">
        <v>3</v>
      </c>
      <c r="D26" s="1">
        <v>402</v>
      </c>
      <c r="E26" s="4" t="s">
        <v>3</v>
      </c>
      <c r="F26" s="7" t="s">
        <v>31</v>
      </c>
      <c r="G26" s="7" t="s">
        <v>39</v>
      </c>
    </row>
    <row r="27" spans="2:7" ht="15">
      <c r="B27" s="7">
        <f t="shared" si="1"/>
        <v>5</v>
      </c>
      <c r="C27" s="4" t="s">
        <v>3</v>
      </c>
      <c r="D27" s="1">
        <v>403</v>
      </c>
      <c r="E27" s="4" t="s">
        <v>3</v>
      </c>
      <c r="F27" s="7" t="s">
        <v>31</v>
      </c>
      <c r="G27" s="7" t="s">
        <v>40</v>
      </c>
    </row>
    <row r="28" spans="2:7" ht="15">
      <c r="B28" s="7">
        <f t="shared" si="1"/>
        <v>6</v>
      </c>
      <c r="C28" s="4" t="s">
        <v>3</v>
      </c>
      <c r="D28" s="1">
        <v>404</v>
      </c>
      <c r="E28" s="4" t="s">
        <v>3</v>
      </c>
      <c r="F28" s="7"/>
      <c r="G28" s="7" t="s">
        <v>40</v>
      </c>
    </row>
    <row r="29" spans="2:7" ht="15">
      <c r="B29" s="7">
        <f t="shared" si="1"/>
        <v>7</v>
      </c>
      <c r="C29" s="4" t="s">
        <v>9</v>
      </c>
      <c r="D29" s="1">
        <v>405</v>
      </c>
      <c r="E29" s="4" t="s">
        <v>9</v>
      </c>
      <c r="F29" s="7" t="s">
        <v>66</v>
      </c>
      <c r="G29" s="7" t="s">
        <v>41</v>
      </c>
    </row>
    <row r="30" spans="2:7" ht="15">
      <c r="B30" s="7">
        <f t="shared" si="1"/>
        <v>8</v>
      </c>
      <c r="C30" s="6" t="s">
        <v>10</v>
      </c>
      <c r="D30" s="1">
        <v>406</v>
      </c>
      <c r="E30" s="6" t="s">
        <v>22</v>
      </c>
      <c r="F30" s="7"/>
      <c r="G30" s="7" t="s">
        <v>40</v>
      </c>
    </row>
    <row r="31" spans="2:7" ht="15">
      <c r="B31" s="7">
        <f t="shared" si="1"/>
        <v>9</v>
      </c>
      <c r="C31" s="6"/>
      <c r="D31" s="1">
        <v>406.1</v>
      </c>
      <c r="E31" s="6" t="s">
        <v>21</v>
      </c>
      <c r="F31" s="7" t="s">
        <v>31</v>
      </c>
      <c r="G31" s="7" t="s">
        <v>40</v>
      </c>
    </row>
    <row r="32" spans="2:7" ht="15">
      <c r="B32" s="7">
        <f t="shared" si="1"/>
        <v>10</v>
      </c>
      <c r="C32" s="6" t="s">
        <v>1</v>
      </c>
      <c r="D32" s="1">
        <v>407</v>
      </c>
      <c r="E32" s="6" t="s">
        <v>1</v>
      </c>
      <c r="F32" s="7"/>
      <c r="G32" s="7" t="s">
        <v>42</v>
      </c>
    </row>
    <row r="33" spans="2:7" ht="15">
      <c r="B33" s="7">
        <f t="shared" si="1"/>
        <v>11</v>
      </c>
      <c r="C33" s="6" t="s">
        <v>11</v>
      </c>
      <c r="D33" s="1">
        <v>408</v>
      </c>
      <c r="E33" s="6" t="s">
        <v>11</v>
      </c>
      <c r="F33" s="7" t="s">
        <v>50</v>
      </c>
      <c r="G33" s="7" t="s">
        <v>36</v>
      </c>
    </row>
    <row r="34" spans="2:7" ht="15">
      <c r="B34" s="7">
        <f t="shared" si="1"/>
        <v>12</v>
      </c>
      <c r="C34" s="6" t="s">
        <v>3</v>
      </c>
      <c r="D34" s="1">
        <v>410</v>
      </c>
      <c r="E34" s="6" t="s">
        <v>3</v>
      </c>
      <c r="F34" s="7" t="s">
        <v>31</v>
      </c>
      <c r="G34" s="7" t="s">
        <v>43</v>
      </c>
    </row>
    <row r="35" spans="2:7" ht="15">
      <c r="B35" s="7">
        <f t="shared" si="1"/>
        <v>13</v>
      </c>
      <c r="C35" s="6" t="s">
        <v>3</v>
      </c>
      <c r="D35" s="1">
        <v>411</v>
      </c>
      <c r="E35" s="6" t="s">
        <v>3</v>
      </c>
      <c r="F35" s="7" t="s">
        <v>50</v>
      </c>
      <c r="G35" s="7" t="s">
        <v>44</v>
      </c>
    </row>
    <row r="36" spans="2:7" ht="15">
      <c r="B36" s="7">
        <f t="shared" si="1"/>
        <v>14</v>
      </c>
      <c r="C36" s="6" t="s">
        <v>16</v>
      </c>
      <c r="D36" s="1">
        <v>412</v>
      </c>
      <c r="E36" s="6" t="s">
        <v>16</v>
      </c>
      <c r="F36" s="7" t="s">
        <v>50</v>
      </c>
      <c r="G36" s="7" t="s">
        <v>35</v>
      </c>
    </row>
    <row r="37" spans="2:7" ht="15">
      <c r="B37" s="7">
        <f t="shared" si="1"/>
        <v>15</v>
      </c>
      <c r="C37" s="6" t="s">
        <v>1</v>
      </c>
      <c r="D37" s="1">
        <v>414</v>
      </c>
      <c r="E37" s="6" t="s">
        <v>1</v>
      </c>
      <c r="F37" s="7"/>
      <c r="G37" s="7" t="s">
        <v>42</v>
      </c>
    </row>
    <row r="38" spans="2:7" ht="15">
      <c r="B38" s="7">
        <f t="shared" si="1"/>
        <v>16</v>
      </c>
      <c r="C38" s="6" t="s">
        <v>12</v>
      </c>
      <c r="D38" s="1">
        <v>415</v>
      </c>
      <c r="E38" s="6" t="s">
        <v>12</v>
      </c>
      <c r="F38" s="7"/>
      <c r="G38" s="7" t="s">
        <v>42</v>
      </c>
    </row>
    <row r="39" ht="15.75" thickBot="1"/>
    <row r="40" spans="2:7" ht="15.75" thickBot="1">
      <c r="B40" s="17"/>
      <c r="C40" s="16"/>
      <c r="D40" s="9"/>
      <c r="E40" s="13" t="s">
        <v>85</v>
      </c>
      <c r="F40" s="18"/>
      <c r="G40" s="14"/>
    </row>
    <row r="41" spans="2:7" ht="15.75" thickBot="1">
      <c r="B41" s="17"/>
      <c r="C41" s="20"/>
      <c r="D41" s="9"/>
      <c r="E41" s="10"/>
      <c r="F41" s="19" t="s">
        <v>30</v>
      </c>
      <c r="G41" s="15" t="s">
        <v>29</v>
      </c>
    </row>
    <row r="42" spans="2:7" ht="15.75" thickBot="1">
      <c r="B42" s="24" t="s">
        <v>28</v>
      </c>
      <c r="C42" s="11" t="s">
        <v>0</v>
      </c>
      <c r="D42" s="11" t="s">
        <v>17</v>
      </c>
      <c r="E42" s="12" t="s">
        <v>25</v>
      </c>
      <c r="F42" s="12" t="s">
        <v>72</v>
      </c>
      <c r="G42" s="25"/>
    </row>
    <row r="43" spans="2:7" ht="15">
      <c r="B43" s="7">
        <v>1</v>
      </c>
      <c r="C43" s="3" t="s">
        <v>2</v>
      </c>
      <c r="D43" s="1">
        <v>501</v>
      </c>
      <c r="E43" s="4" t="s">
        <v>2</v>
      </c>
      <c r="F43" s="7" t="s">
        <v>27</v>
      </c>
      <c r="G43" s="7" t="s">
        <v>35</v>
      </c>
    </row>
    <row r="44" spans="2:7" ht="15">
      <c r="B44" s="7">
        <f aca="true" t="shared" si="2" ref="B44:B60">1+B43</f>
        <v>2</v>
      </c>
      <c r="C44" s="3"/>
      <c r="D44" s="1">
        <v>501.1</v>
      </c>
      <c r="E44" s="8" t="s">
        <v>18</v>
      </c>
      <c r="F44" s="7" t="s">
        <v>27</v>
      </c>
      <c r="G44" s="7" t="s">
        <v>35</v>
      </c>
    </row>
    <row r="45" spans="2:7" ht="15">
      <c r="B45" s="7">
        <f t="shared" si="2"/>
        <v>3</v>
      </c>
      <c r="C45" s="3"/>
      <c r="D45" s="1">
        <v>501.2</v>
      </c>
      <c r="E45" s="8" t="s">
        <v>23</v>
      </c>
      <c r="F45" s="7" t="s">
        <v>66</v>
      </c>
      <c r="G45" s="7" t="s">
        <v>41</v>
      </c>
    </row>
    <row r="46" spans="2:7" ht="15">
      <c r="B46" s="7">
        <f t="shared" si="2"/>
        <v>4</v>
      </c>
      <c r="C46" s="3"/>
      <c r="D46" s="1">
        <v>501.3</v>
      </c>
      <c r="E46" s="8" t="s">
        <v>24</v>
      </c>
      <c r="F46" s="7" t="s">
        <v>66</v>
      </c>
      <c r="G46" s="7" t="s">
        <v>41</v>
      </c>
    </row>
    <row r="47" spans="2:7" ht="15">
      <c r="B47" s="7">
        <f t="shared" si="2"/>
        <v>5</v>
      </c>
      <c r="C47" s="3" t="s">
        <v>3</v>
      </c>
      <c r="D47" s="1">
        <v>502</v>
      </c>
      <c r="E47" s="3" t="s">
        <v>3</v>
      </c>
      <c r="F47" s="7"/>
      <c r="G47" s="7" t="s">
        <v>45</v>
      </c>
    </row>
    <row r="48" spans="2:7" ht="15">
      <c r="B48" s="7">
        <f t="shared" si="2"/>
        <v>6</v>
      </c>
      <c r="C48" s="3" t="s">
        <v>3</v>
      </c>
      <c r="D48" s="1">
        <v>503</v>
      </c>
      <c r="E48" s="3" t="s">
        <v>3</v>
      </c>
      <c r="F48" s="7" t="s">
        <v>66</v>
      </c>
      <c r="G48" s="7" t="s">
        <v>35</v>
      </c>
    </row>
    <row r="49" spans="2:7" ht="15">
      <c r="B49" s="7">
        <f t="shared" si="2"/>
        <v>7</v>
      </c>
      <c r="C49" s="3" t="s">
        <v>3</v>
      </c>
      <c r="D49" s="1">
        <v>504</v>
      </c>
      <c r="E49" s="3" t="s">
        <v>3</v>
      </c>
      <c r="F49" s="7"/>
      <c r="G49" s="7" t="s">
        <v>41</v>
      </c>
    </row>
    <row r="50" spans="2:7" ht="15">
      <c r="B50" s="7">
        <f t="shared" si="2"/>
        <v>8</v>
      </c>
      <c r="C50" s="3" t="s">
        <v>3</v>
      </c>
      <c r="D50" s="1">
        <v>505</v>
      </c>
      <c r="E50" s="3" t="s">
        <v>3</v>
      </c>
      <c r="F50" s="7" t="s">
        <v>31</v>
      </c>
      <c r="G50" s="7" t="s">
        <v>46</v>
      </c>
    </row>
    <row r="51" spans="2:7" ht="15">
      <c r="B51" s="7">
        <f t="shared" si="2"/>
        <v>9</v>
      </c>
      <c r="C51" s="3" t="s">
        <v>3</v>
      </c>
      <c r="D51" s="1">
        <v>506</v>
      </c>
      <c r="E51" s="3" t="s">
        <v>3</v>
      </c>
      <c r="F51" s="7" t="s">
        <v>31</v>
      </c>
      <c r="G51" s="7" t="s">
        <v>47</v>
      </c>
    </row>
    <row r="52" spans="2:7" ht="15">
      <c r="B52" s="7">
        <f t="shared" si="2"/>
        <v>10</v>
      </c>
      <c r="C52" s="3" t="s">
        <v>4</v>
      </c>
      <c r="D52" s="1">
        <v>507</v>
      </c>
      <c r="E52" s="3" t="s">
        <v>4</v>
      </c>
      <c r="F52" s="7" t="s">
        <v>31</v>
      </c>
      <c r="G52" s="7" t="s">
        <v>48</v>
      </c>
    </row>
    <row r="53" spans="2:7" ht="15">
      <c r="B53" s="7">
        <f t="shared" si="2"/>
        <v>11</v>
      </c>
      <c r="C53" s="3" t="s">
        <v>1</v>
      </c>
      <c r="D53" s="1">
        <v>510</v>
      </c>
      <c r="E53" s="3" t="s">
        <v>1</v>
      </c>
      <c r="F53" s="7" t="s">
        <v>66</v>
      </c>
      <c r="G53" s="7" t="s">
        <v>36</v>
      </c>
    </row>
    <row r="54" spans="2:7" ht="15">
      <c r="B54" s="7">
        <f t="shared" si="2"/>
        <v>12</v>
      </c>
      <c r="C54" s="3" t="s">
        <v>5</v>
      </c>
      <c r="D54" s="1">
        <v>511</v>
      </c>
      <c r="E54" s="3" t="s">
        <v>5</v>
      </c>
      <c r="F54" s="7" t="s">
        <v>66</v>
      </c>
      <c r="G54" s="7" t="s">
        <v>36</v>
      </c>
    </row>
    <row r="55" spans="2:7" ht="15">
      <c r="B55" s="7">
        <f t="shared" si="2"/>
        <v>13</v>
      </c>
      <c r="C55" s="3" t="s">
        <v>3</v>
      </c>
      <c r="D55" s="1">
        <v>512</v>
      </c>
      <c r="E55" s="3" t="s">
        <v>3</v>
      </c>
      <c r="F55" s="7"/>
      <c r="G55" s="7" t="s">
        <v>47</v>
      </c>
    </row>
    <row r="56" spans="2:7" ht="15">
      <c r="B56" s="7">
        <f t="shared" si="2"/>
        <v>14</v>
      </c>
      <c r="C56" s="3" t="s">
        <v>3</v>
      </c>
      <c r="D56" s="1">
        <v>513</v>
      </c>
      <c r="E56" s="3" t="s">
        <v>3</v>
      </c>
      <c r="F56" s="7" t="s">
        <v>31</v>
      </c>
      <c r="G56" s="7" t="s">
        <v>35</v>
      </c>
    </row>
    <row r="57" spans="2:7" ht="15">
      <c r="B57" s="7">
        <f t="shared" si="2"/>
        <v>15</v>
      </c>
      <c r="C57" s="3" t="s">
        <v>3</v>
      </c>
      <c r="D57" s="1">
        <v>514</v>
      </c>
      <c r="E57" s="3" t="s">
        <v>3</v>
      </c>
      <c r="F57" s="7"/>
      <c r="G57" s="7" t="s">
        <v>35</v>
      </c>
    </row>
    <row r="58" spans="2:7" ht="15">
      <c r="B58" s="7">
        <f t="shared" si="2"/>
        <v>16</v>
      </c>
      <c r="C58" s="3" t="s">
        <v>6</v>
      </c>
      <c r="D58" s="1">
        <v>515</v>
      </c>
      <c r="E58" s="3" t="s">
        <v>6</v>
      </c>
      <c r="F58" s="7" t="s">
        <v>31</v>
      </c>
      <c r="G58" s="7" t="s">
        <v>35</v>
      </c>
    </row>
    <row r="59" spans="2:7" ht="15">
      <c r="B59" s="7">
        <f t="shared" si="2"/>
        <v>17</v>
      </c>
      <c r="C59" s="3" t="s">
        <v>7</v>
      </c>
      <c r="D59" s="1">
        <v>516</v>
      </c>
      <c r="E59" s="3" t="s">
        <v>7</v>
      </c>
      <c r="F59" s="7" t="s">
        <v>66</v>
      </c>
      <c r="G59" s="7" t="s">
        <v>41</v>
      </c>
    </row>
    <row r="60" spans="2:7" ht="15">
      <c r="B60" s="7">
        <f t="shared" si="2"/>
        <v>18</v>
      </c>
      <c r="C60" s="3" t="s">
        <v>8</v>
      </c>
      <c r="D60" s="1">
        <v>517</v>
      </c>
      <c r="E60" s="3" t="s">
        <v>8</v>
      </c>
      <c r="F60" s="7" t="s">
        <v>31</v>
      </c>
      <c r="G60" s="7" t="s">
        <v>36</v>
      </c>
    </row>
    <row r="61" spans="2:3" ht="15">
      <c r="B61" t="s">
        <v>51</v>
      </c>
      <c r="C61" t="s">
        <v>52</v>
      </c>
    </row>
    <row r="62" spans="2:3" ht="15">
      <c r="B62" t="s">
        <v>53</v>
      </c>
      <c r="C62" t="s">
        <v>56</v>
      </c>
    </row>
    <row r="63" spans="2:3" ht="15">
      <c r="B63" t="s">
        <v>54</v>
      </c>
      <c r="C63" t="s">
        <v>55</v>
      </c>
    </row>
    <row r="64" spans="2:3" ht="15">
      <c r="B64" t="s">
        <v>57</v>
      </c>
      <c r="C64" t="s">
        <v>58</v>
      </c>
    </row>
    <row r="65" spans="2:3" ht="15">
      <c r="B65" t="s">
        <v>59</v>
      </c>
      <c r="C65" t="s">
        <v>60</v>
      </c>
    </row>
    <row r="66" spans="2:3" ht="15">
      <c r="B66" t="s">
        <v>61</v>
      </c>
      <c r="C66" t="s">
        <v>62</v>
      </c>
    </row>
    <row r="67" spans="2:3" ht="15">
      <c r="B67" t="s">
        <v>63</v>
      </c>
      <c r="C67" t="s">
        <v>65</v>
      </c>
    </row>
    <row r="68" spans="2:3" ht="15">
      <c r="B68" t="s">
        <v>64</v>
      </c>
      <c r="C68" t="s">
        <v>67</v>
      </c>
    </row>
    <row r="69" spans="2:3" ht="15">
      <c r="B69" t="s">
        <v>68</v>
      </c>
      <c r="C69" t="s">
        <v>79</v>
      </c>
    </row>
    <row r="70" spans="2:3" ht="15">
      <c r="B70" t="s">
        <v>71</v>
      </c>
      <c r="C70" t="s">
        <v>80</v>
      </c>
    </row>
    <row r="71" spans="2:3" ht="15">
      <c r="B71" t="s">
        <v>81</v>
      </c>
      <c r="C71" t="s">
        <v>70</v>
      </c>
    </row>
    <row r="73" ht="15">
      <c r="C73" t="s">
        <v>78</v>
      </c>
    </row>
    <row r="74" ht="15">
      <c r="C74" t="s">
        <v>87</v>
      </c>
    </row>
    <row r="75" ht="15">
      <c r="C75" t="s">
        <v>69</v>
      </c>
    </row>
    <row r="77" ht="15">
      <c r="C77" t="s">
        <v>86</v>
      </c>
    </row>
    <row r="78" ht="15">
      <c r="C78" t="s">
        <v>82</v>
      </c>
    </row>
  </sheetData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Mizera, Tomas</dc:creator>
  <cp:keywords/>
  <dc:description/>
  <cp:lastModifiedBy>Deutsch Dalibor, Ing.</cp:lastModifiedBy>
  <cp:lastPrinted>2021-09-23T14:00:25Z</cp:lastPrinted>
  <dcterms:created xsi:type="dcterms:W3CDTF">2020-05-10T10:44:59Z</dcterms:created>
  <dcterms:modified xsi:type="dcterms:W3CDTF">2021-11-01T10:17:18Z</dcterms:modified>
  <cp:category/>
  <cp:version/>
  <cp:contentType/>
  <cp:contentStatus/>
</cp:coreProperties>
</file>