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705" windowWidth="14805" windowHeight="7410" activeTab="0"/>
  </bookViews>
  <sheets>
    <sheet name="Výkaz výměr" sheetId="3" r:id="rId1"/>
  </sheets>
  <definedNames/>
  <calcPr calcId="145621"/>
</workbook>
</file>

<file path=xl/sharedStrings.xml><?xml version="1.0" encoding="utf-8"?>
<sst xmlns="http://schemas.openxmlformats.org/spreadsheetml/2006/main" count="85" uniqueCount="28">
  <si>
    <t>Popis činnosti</t>
  </si>
  <si>
    <t>Jednotka</t>
  </si>
  <si>
    <t>Četnost prací za rok</t>
  </si>
  <si>
    <t>Cena celkem bez DPH</t>
  </si>
  <si>
    <t>ks</t>
  </si>
  <si>
    <t>Celkem:</t>
  </si>
  <si>
    <t>m2</t>
  </si>
  <si>
    <t>Množství</t>
  </si>
  <si>
    <t>Jednotková cena bez DPH</t>
  </si>
  <si>
    <t>Zálivka</t>
  </si>
  <si>
    <t>Pletí záhonů</t>
  </si>
  <si>
    <t>Dosadba rostlin</t>
  </si>
  <si>
    <t>2.</t>
  </si>
  <si>
    <t>3.</t>
  </si>
  <si>
    <t>4.</t>
  </si>
  <si>
    <t>5.</t>
  </si>
  <si>
    <t>6.</t>
  </si>
  <si>
    <t>1.</t>
  </si>
  <si>
    <r>
      <t>VÝKAZ VÝMĚR K OCENĚNÍ -</t>
    </r>
    <r>
      <rPr>
        <b/>
        <i/>
        <sz val="16"/>
        <color theme="1"/>
        <rFont val="Calibri"/>
        <family val="2"/>
        <scheme val="minor"/>
      </rPr>
      <t xml:space="preserve"> Údržba záhonů v ul. Pařížská a v ul. Bratislavská</t>
    </r>
  </si>
  <si>
    <r>
      <rPr>
        <b/>
        <sz val="12"/>
        <color theme="1"/>
        <rFont val="Calibri"/>
        <family val="2"/>
        <scheme val="minor"/>
      </rPr>
      <t>Datum:</t>
    </r>
    <r>
      <rPr>
        <sz val="12"/>
        <color theme="1"/>
        <rFont val="Calibri"/>
        <family val="2"/>
        <scheme val="minor"/>
      </rPr>
      <t xml:space="preserve"> říjen 2021</t>
    </r>
  </si>
  <si>
    <r>
      <rPr>
        <b/>
        <sz val="12"/>
        <color theme="1"/>
        <rFont val="Calibri"/>
        <family val="2"/>
        <scheme val="minor"/>
      </rPr>
      <t>Název:</t>
    </r>
    <r>
      <rPr>
        <sz val="12"/>
        <color theme="1"/>
        <rFont val="Calibri"/>
        <family val="2"/>
        <scheme val="minor"/>
      </rPr>
      <t xml:space="preserve">  </t>
    </r>
    <r>
      <rPr>
        <i/>
        <sz val="12"/>
        <color theme="1"/>
        <rFont val="Calibri"/>
        <family val="2"/>
        <scheme val="minor"/>
      </rPr>
      <t>Údržba záhonů v ul. Pařížská a v ul. Bratislavská</t>
    </r>
  </si>
  <si>
    <t>Čistota plochy</t>
  </si>
  <si>
    <t>Celkem (2022 - 2024)</t>
  </si>
  <si>
    <t>Rok 2022</t>
  </si>
  <si>
    <t>Rok 2023</t>
  </si>
  <si>
    <t>Rok 2024</t>
  </si>
  <si>
    <t>Údržba trvalek a okrasných trav</t>
  </si>
  <si>
    <t xml:space="preserve">Výsadba cibulovin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</si>
</sst>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EFB90"/>
        <bgColor indexed="64"/>
      </patternFill>
    </fill>
    <fill>
      <patternFill patternType="solid">
        <fgColor rgb="FFFBFEE2"/>
        <bgColor indexed="64"/>
      </patternFill>
    </fill>
  </fills>
  <borders count="22">
    <border>
      <left/>
      <right/>
      <top/>
      <bottom/>
      <diagonal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center"/>
      <protection/>
    </xf>
    <xf numFmtId="0" fontId="5" fillId="0" borderId="0" xfId="0" applyFont="1" applyProtection="1">
      <protection/>
    </xf>
    <xf numFmtId="0" fontId="0" fillId="0" borderId="0" xfId="0" applyFont="1" applyProtection="1">
      <protection/>
    </xf>
    <xf numFmtId="0" fontId="6" fillId="0" borderId="0" xfId="0" applyFont="1" applyProtection="1"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Protection="1">
      <protection/>
    </xf>
    <xf numFmtId="0" fontId="4" fillId="0" borderId="0" xfId="0" applyFont="1" applyAlignment="1" applyProtection="1">
      <alignment wrapText="1"/>
      <protection/>
    </xf>
    <xf numFmtId="0" fontId="8" fillId="0" borderId="0" xfId="0" applyFont="1" applyProtection="1">
      <protection/>
    </xf>
    <xf numFmtId="0" fontId="0" fillId="0" borderId="0" xfId="0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 wrapText="1"/>
      <protection/>
    </xf>
    <xf numFmtId="164" fontId="2" fillId="0" borderId="0" xfId="0" applyNumberFormat="1" applyFont="1" applyAlignment="1" applyProtection="1">
      <alignment horizontal="center"/>
      <protection/>
    </xf>
    <xf numFmtId="0" fontId="3" fillId="0" borderId="0" xfId="0" applyFont="1" applyFill="1" applyAlignment="1" applyProtection="1">
      <alignment wrapText="1"/>
      <protection/>
    </xf>
    <xf numFmtId="0" fontId="0" fillId="0" borderId="1" xfId="0" applyFont="1" applyBorder="1" applyAlignment="1" applyProtection="1">
      <alignment wrapText="1"/>
      <protection/>
    </xf>
    <xf numFmtId="0" fontId="0" fillId="0" borderId="2" xfId="0" applyFont="1" applyBorder="1" applyAlignment="1" applyProtection="1">
      <alignment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164" fontId="0" fillId="0" borderId="3" xfId="0" applyNumberFormat="1" applyFont="1" applyBorder="1" applyAlignment="1" applyProtection="1">
      <alignment horizontal="center" vertical="center" wrapText="1"/>
      <protection hidden="1" locked="0"/>
    </xf>
    <xf numFmtId="164" fontId="0" fillId="0" borderId="3" xfId="0" applyNumberFormat="1" applyFont="1" applyBorder="1" applyAlignment="1" applyProtection="1">
      <alignment horizontal="center" vertical="center" wrapText="1"/>
      <protection/>
    </xf>
    <xf numFmtId="164" fontId="0" fillId="0" borderId="4" xfId="0" applyNumberFormat="1" applyFont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4" fontId="0" fillId="0" borderId="5" xfId="0" applyNumberFormat="1" applyFont="1" applyBorder="1" applyAlignment="1" applyProtection="1">
      <alignment horizontal="center" vertical="center" wrapText="1"/>
      <protection hidden="1" locked="0"/>
    </xf>
    <xf numFmtId="164" fontId="0" fillId="0" borderId="5" xfId="0" applyNumberFormat="1" applyFont="1" applyBorder="1" applyAlignment="1" applyProtection="1">
      <alignment horizontal="center" vertical="center" wrapText="1"/>
      <protection/>
    </xf>
    <xf numFmtId="164" fontId="0" fillId="0" borderId="6" xfId="0" applyNumberFormat="1" applyFont="1" applyBorder="1" applyAlignment="1" applyProtection="1">
      <alignment horizontal="center" vertical="center" wrapText="1"/>
      <protection/>
    </xf>
    <xf numFmtId="0" fontId="0" fillId="0" borderId="7" xfId="0" applyFont="1" applyBorder="1" applyAlignment="1" applyProtection="1">
      <alignment horizontal="center" vertical="center" wrapText="1"/>
      <protection/>
    </xf>
    <xf numFmtId="164" fontId="0" fillId="0" borderId="7" xfId="0" applyNumberFormat="1" applyFont="1" applyBorder="1" applyAlignment="1" applyProtection="1">
      <alignment horizontal="center" vertical="center" wrapText="1"/>
      <protection hidden="1" locked="0"/>
    </xf>
    <xf numFmtId="164" fontId="0" fillId="0" borderId="7" xfId="0" applyNumberFormat="1" applyFont="1" applyBorder="1" applyAlignment="1" applyProtection="1">
      <alignment horizontal="center" vertical="center" wrapText="1"/>
      <protection/>
    </xf>
    <xf numFmtId="164" fontId="0" fillId="0" borderId="8" xfId="0" applyNumberFormat="1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64" fontId="0" fillId="0" borderId="0" xfId="0" applyNumberFormat="1" applyFont="1" applyBorder="1" applyAlignment="1" applyProtection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164" fontId="0" fillId="0" borderId="14" xfId="0" applyNumberFormat="1" applyFont="1" applyBorder="1" applyAlignment="1" applyProtection="1">
      <alignment horizontal="center" vertical="center" wrapText="1"/>
      <protection hidden="1" locked="0"/>
    </xf>
    <xf numFmtId="164" fontId="0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164" fontId="0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wrapText="1"/>
      <protection/>
    </xf>
    <xf numFmtId="0" fontId="0" fillId="2" borderId="18" xfId="0" applyFont="1" applyFill="1" applyBorder="1" applyAlignment="1" applyProtection="1">
      <alignment horizontal="center"/>
      <protection/>
    </xf>
    <xf numFmtId="0" fontId="2" fillId="2" borderId="19" xfId="0" applyFont="1" applyFill="1" applyBorder="1" applyAlignment="1" applyProtection="1">
      <alignment horizontal="center" vertical="center" wrapText="1"/>
      <protection/>
    </xf>
    <xf numFmtId="0" fontId="2" fillId="2" borderId="20" xfId="0" applyFont="1" applyFill="1" applyBorder="1" applyAlignment="1" applyProtection="1">
      <alignment horizontal="center" vertical="center" wrapText="1"/>
      <protection/>
    </xf>
    <xf numFmtId="0" fontId="2" fillId="2" borderId="21" xfId="0" applyFont="1" applyFill="1" applyBorder="1" applyAlignment="1" applyProtection="1">
      <alignment horizontal="center" wrapText="1"/>
      <protection/>
    </xf>
    <xf numFmtId="0" fontId="0" fillId="3" borderId="18" xfId="0" applyFont="1" applyFill="1" applyBorder="1" applyAlignment="1" applyProtection="1">
      <alignment horizontal="center"/>
      <protection/>
    </xf>
    <xf numFmtId="0" fontId="2" fillId="3" borderId="19" xfId="0" applyFont="1" applyFill="1" applyBorder="1" applyAlignment="1" applyProtection="1">
      <alignment horizontal="center" vertical="center" wrapText="1"/>
      <protection/>
    </xf>
    <xf numFmtId="0" fontId="2" fillId="3" borderId="20" xfId="0" applyFont="1" applyFill="1" applyBorder="1" applyAlignment="1" applyProtection="1">
      <alignment horizontal="center" vertical="center" wrapText="1"/>
      <protection/>
    </xf>
    <xf numFmtId="0" fontId="2" fillId="3" borderId="21" xfId="0" applyFont="1" applyFill="1" applyBorder="1" applyAlignment="1" applyProtection="1">
      <alignment horizontal="center" wrapText="1"/>
      <protection/>
    </xf>
    <xf numFmtId="0" fontId="0" fillId="4" borderId="18" xfId="0" applyFont="1" applyFill="1" applyBorder="1" applyAlignment="1" applyProtection="1">
      <alignment horizontal="center"/>
      <protection/>
    </xf>
    <xf numFmtId="0" fontId="2" fillId="4" borderId="19" xfId="0" applyFont="1" applyFill="1" applyBorder="1" applyAlignment="1" applyProtection="1">
      <alignment horizontal="center" vertical="center" wrapText="1"/>
      <protection/>
    </xf>
    <xf numFmtId="0" fontId="2" fillId="4" borderId="20" xfId="0" applyFont="1" applyFill="1" applyBorder="1" applyAlignment="1" applyProtection="1">
      <alignment horizontal="center" vertical="center" wrapText="1"/>
      <protection/>
    </xf>
    <xf numFmtId="0" fontId="2" fillId="4" borderId="21" xfId="0" applyFont="1" applyFill="1" applyBorder="1" applyAlignment="1" applyProtection="1">
      <alignment horizontal="center" wrapText="1"/>
      <protection/>
    </xf>
    <xf numFmtId="164" fontId="4" fillId="2" borderId="18" xfId="0" applyNumberFormat="1" applyFont="1" applyFill="1" applyBorder="1" applyAlignment="1" applyProtection="1">
      <alignment horizontal="center" vertical="center"/>
      <protection/>
    </xf>
    <xf numFmtId="3" fontId="0" fillId="0" borderId="5" xfId="0" applyNumberFormat="1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7"/>
  <sheetViews>
    <sheetView tabSelected="1" workbookViewId="0" topLeftCell="A1">
      <selection activeCell="B12" sqref="B12"/>
    </sheetView>
  </sheetViews>
  <sheetFormatPr defaultColWidth="13.421875" defaultRowHeight="15"/>
  <cols>
    <col min="1" max="1" width="6.00390625" style="5" customWidth="1"/>
    <col min="2" max="2" width="46.7109375" style="7" customWidth="1"/>
    <col min="3" max="3" width="10.28125" style="5" customWidth="1"/>
    <col min="4" max="4" width="12.57421875" style="5" customWidth="1"/>
    <col min="5" max="5" width="13.421875" style="7" customWidth="1"/>
    <col min="6" max="6" width="13.421875" style="5" customWidth="1"/>
    <col min="7" max="7" width="12.57421875" style="7" customWidth="1"/>
    <col min="8" max="8" width="16.00390625" style="5" bestFit="1" customWidth="1"/>
    <col min="9" max="16384" width="13.421875" style="7" customWidth="1"/>
  </cols>
  <sheetData>
    <row r="2" ht="15">
      <c r="B2" s="12"/>
    </row>
    <row r="4" spans="1:3" ht="21">
      <c r="A4" s="6" t="s">
        <v>18</v>
      </c>
      <c r="B4" s="6"/>
      <c r="C4" s="13"/>
    </row>
    <row r="6" ht="15.75">
      <c r="B6" s="8" t="s">
        <v>20</v>
      </c>
    </row>
    <row r="7" ht="15.75">
      <c r="B7" s="8" t="s">
        <v>19</v>
      </c>
    </row>
    <row r="9" spans="2:8" ht="15">
      <c r="B9" s="4"/>
      <c r="C9" s="1"/>
      <c r="D9" s="1"/>
      <c r="E9" s="2"/>
      <c r="F9" s="1"/>
      <c r="G9" s="9"/>
      <c r="H9" s="14"/>
    </row>
    <row r="10" spans="2:8" ht="19.5" thickBot="1">
      <c r="B10" s="16" t="s">
        <v>23</v>
      </c>
      <c r="C10" s="1"/>
      <c r="D10" s="1"/>
      <c r="E10" s="2"/>
      <c r="F10" s="1"/>
      <c r="G10" s="9"/>
      <c r="H10" s="14"/>
    </row>
    <row r="11" spans="1:8" ht="30.75" thickBot="1">
      <c r="A11" s="52"/>
      <c r="B11" s="53" t="s">
        <v>0</v>
      </c>
      <c r="C11" s="54" t="s">
        <v>1</v>
      </c>
      <c r="D11" s="54" t="s">
        <v>7</v>
      </c>
      <c r="E11" s="54" t="s">
        <v>8</v>
      </c>
      <c r="F11" s="54" t="s">
        <v>3</v>
      </c>
      <c r="G11" s="54" t="s">
        <v>2</v>
      </c>
      <c r="H11" s="55" t="s">
        <v>3</v>
      </c>
    </row>
    <row r="12" spans="1:8" ht="15">
      <c r="A12" s="31" t="s">
        <v>17</v>
      </c>
      <c r="B12" s="17" t="s">
        <v>26</v>
      </c>
      <c r="C12" s="19" t="s">
        <v>6</v>
      </c>
      <c r="D12" s="19">
        <v>102</v>
      </c>
      <c r="E12" s="20"/>
      <c r="F12" s="21">
        <f>E12*D12</f>
        <v>0</v>
      </c>
      <c r="G12" s="19">
        <v>2</v>
      </c>
      <c r="H12" s="22">
        <f aca="true" t="shared" si="0" ref="H12:H17">F12*G12</f>
        <v>0</v>
      </c>
    </row>
    <row r="13" spans="1:8" ht="15">
      <c r="A13" s="32" t="s">
        <v>12</v>
      </c>
      <c r="B13" s="17" t="s">
        <v>10</v>
      </c>
      <c r="C13" s="19" t="s">
        <v>6</v>
      </c>
      <c r="D13" s="19">
        <v>102</v>
      </c>
      <c r="E13" s="20"/>
      <c r="F13" s="21">
        <f>E13*D13</f>
        <v>0</v>
      </c>
      <c r="G13" s="23">
        <v>14</v>
      </c>
      <c r="H13" s="26">
        <f t="shared" si="0"/>
        <v>0</v>
      </c>
    </row>
    <row r="14" spans="1:8" ht="15">
      <c r="A14" s="32" t="s">
        <v>13</v>
      </c>
      <c r="B14" s="17" t="s">
        <v>9</v>
      </c>
      <c r="C14" s="19" t="s">
        <v>6</v>
      </c>
      <c r="D14" s="19">
        <v>4</v>
      </c>
      <c r="E14" s="20"/>
      <c r="F14" s="21">
        <f>E14*D14</f>
        <v>0</v>
      </c>
      <c r="G14" s="23">
        <v>25</v>
      </c>
      <c r="H14" s="26">
        <f t="shared" si="0"/>
        <v>0</v>
      </c>
    </row>
    <row r="15" spans="1:8" ht="15">
      <c r="A15" s="36" t="s">
        <v>14</v>
      </c>
      <c r="B15" s="37" t="s">
        <v>21</v>
      </c>
      <c r="C15" s="38" t="s">
        <v>6</v>
      </c>
      <c r="D15" s="38">
        <v>102</v>
      </c>
      <c r="E15" s="39"/>
      <c r="F15" s="40">
        <f>D15*E15</f>
        <v>0</v>
      </c>
      <c r="G15" s="41">
        <v>56</v>
      </c>
      <c r="H15" s="42">
        <f t="shared" si="0"/>
        <v>0</v>
      </c>
    </row>
    <row r="16" spans="1:8" ht="15">
      <c r="A16" s="32" t="s">
        <v>15</v>
      </c>
      <c r="B16" s="43" t="s">
        <v>27</v>
      </c>
      <c r="C16" s="23" t="s">
        <v>4</v>
      </c>
      <c r="D16" s="57">
        <v>2000</v>
      </c>
      <c r="E16" s="24"/>
      <c r="F16" s="25">
        <f>D16*E16</f>
        <v>0</v>
      </c>
      <c r="G16" s="23">
        <v>1</v>
      </c>
      <c r="H16" s="26">
        <f t="shared" si="0"/>
        <v>0</v>
      </c>
    </row>
    <row r="17" spans="1:8" ht="15.75" thickBot="1">
      <c r="A17" s="33" t="s">
        <v>16</v>
      </c>
      <c r="B17" s="18" t="s">
        <v>11</v>
      </c>
      <c r="C17" s="27" t="s">
        <v>4</v>
      </c>
      <c r="D17" s="27">
        <v>20</v>
      </c>
      <c r="E17" s="28"/>
      <c r="F17" s="29">
        <f>E17*D17</f>
        <v>0</v>
      </c>
      <c r="G17" s="27">
        <v>2</v>
      </c>
      <c r="H17" s="30">
        <f t="shared" si="0"/>
        <v>0</v>
      </c>
    </row>
    <row r="18" spans="4:8" ht="15">
      <c r="D18" s="34"/>
      <c r="E18" s="35"/>
      <c r="G18" s="10"/>
      <c r="H18" s="15"/>
    </row>
    <row r="19" spans="5:8" ht="15">
      <c r="E19" s="3"/>
      <c r="G19" s="10" t="s">
        <v>5</v>
      </c>
      <c r="H19" s="15">
        <f>SUM(H12:H17)</f>
        <v>0</v>
      </c>
    </row>
    <row r="20" spans="5:8" ht="15">
      <c r="E20" s="3"/>
      <c r="G20" s="10"/>
      <c r="H20" s="15"/>
    </row>
    <row r="21" spans="5:8" ht="15">
      <c r="E21" s="3"/>
      <c r="G21" s="10"/>
      <c r="H21" s="15"/>
    </row>
    <row r="22" spans="2:8" ht="19.5" thickBot="1">
      <c r="B22" s="16" t="s">
        <v>24</v>
      </c>
      <c r="C22" s="1"/>
      <c r="D22" s="1"/>
      <c r="E22" s="2"/>
      <c r="F22" s="1"/>
      <c r="G22" s="9"/>
      <c r="H22" s="14"/>
    </row>
    <row r="23" spans="1:8" ht="30.75" thickBot="1">
      <c r="A23" s="48"/>
      <c r="B23" s="49" t="s">
        <v>0</v>
      </c>
      <c r="C23" s="50" t="s">
        <v>1</v>
      </c>
      <c r="D23" s="50" t="s">
        <v>7</v>
      </c>
      <c r="E23" s="50" t="s">
        <v>8</v>
      </c>
      <c r="F23" s="50" t="s">
        <v>3</v>
      </c>
      <c r="G23" s="50" t="s">
        <v>2</v>
      </c>
      <c r="H23" s="51" t="s">
        <v>3</v>
      </c>
    </row>
    <row r="24" spans="1:8" ht="15">
      <c r="A24" s="31" t="s">
        <v>17</v>
      </c>
      <c r="B24" s="17" t="s">
        <v>26</v>
      </c>
      <c r="C24" s="19" t="s">
        <v>6</v>
      </c>
      <c r="D24" s="19">
        <v>102</v>
      </c>
      <c r="E24" s="20"/>
      <c r="F24" s="21">
        <f>E24*D24</f>
        <v>0</v>
      </c>
      <c r="G24" s="19">
        <v>2</v>
      </c>
      <c r="H24" s="22">
        <f aca="true" t="shared" si="1" ref="H24:H29">F24*G24</f>
        <v>0</v>
      </c>
    </row>
    <row r="25" spans="1:8" ht="15">
      <c r="A25" s="32" t="s">
        <v>12</v>
      </c>
      <c r="B25" s="17" t="s">
        <v>10</v>
      </c>
      <c r="C25" s="19" t="s">
        <v>6</v>
      </c>
      <c r="D25" s="19">
        <v>102</v>
      </c>
      <c r="E25" s="20"/>
      <c r="F25" s="21">
        <f>E25*D25</f>
        <v>0</v>
      </c>
      <c r="G25" s="23">
        <v>14</v>
      </c>
      <c r="H25" s="26">
        <f t="shared" si="1"/>
        <v>0</v>
      </c>
    </row>
    <row r="26" spans="1:8" ht="15">
      <c r="A26" s="32" t="s">
        <v>13</v>
      </c>
      <c r="B26" s="17" t="s">
        <v>9</v>
      </c>
      <c r="C26" s="19" t="s">
        <v>6</v>
      </c>
      <c r="D26" s="19">
        <v>4</v>
      </c>
      <c r="E26" s="20"/>
      <c r="F26" s="21">
        <f>E26*D26</f>
        <v>0</v>
      </c>
      <c r="G26" s="23">
        <v>25</v>
      </c>
      <c r="H26" s="26">
        <f t="shared" si="1"/>
        <v>0</v>
      </c>
    </row>
    <row r="27" spans="1:8" ht="15">
      <c r="A27" s="36" t="s">
        <v>14</v>
      </c>
      <c r="B27" s="37" t="s">
        <v>21</v>
      </c>
      <c r="C27" s="38" t="s">
        <v>6</v>
      </c>
      <c r="D27" s="38">
        <v>102</v>
      </c>
      <c r="E27" s="39"/>
      <c r="F27" s="40">
        <f>D27*E27</f>
        <v>0</v>
      </c>
      <c r="G27" s="41">
        <v>56</v>
      </c>
      <c r="H27" s="42">
        <f t="shared" si="1"/>
        <v>0</v>
      </c>
    </row>
    <row r="28" spans="1:8" ht="15">
      <c r="A28" s="32" t="s">
        <v>15</v>
      </c>
      <c r="B28" s="43" t="s">
        <v>27</v>
      </c>
      <c r="C28" s="23" t="s">
        <v>4</v>
      </c>
      <c r="D28" s="57">
        <v>2000</v>
      </c>
      <c r="E28" s="24"/>
      <c r="F28" s="25">
        <f>D28*E28</f>
        <v>0</v>
      </c>
      <c r="G28" s="23">
        <v>1</v>
      </c>
      <c r="H28" s="26">
        <f t="shared" si="1"/>
        <v>0</v>
      </c>
    </row>
    <row r="29" spans="1:8" ht="15.75" thickBot="1">
      <c r="A29" s="33" t="s">
        <v>16</v>
      </c>
      <c r="B29" s="18" t="s">
        <v>11</v>
      </c>
      <c r="C29" s="27" t="s">
        <v>4</v>
      </c>
      <c r="D29" s="27">
        <v>20</v>
      </c>
      <c r="E29" s="28"/>
      <c r="F29" s="29">
        <f>E29*D29</f>
        <v>0</v>
      </c>
      <c r="G29" s="27">
        <v>2</v>
      </c>
      <c r="H29" s="30">
        <f t="shared" si="1"/>
        <v>0</v>
      </c>
    </row>
    <row r="30" spans="4:8" ht="15">
      <c r="D30" s="34"/>
      <c r="E30" s="35"/>
      <c r="G30" s="10"/>
      <c r="H30" s="15"/>
    </row>
    <row r="31" spans="5:8" ht="15">
      <c r="E31" s="3"/>
      <c r="G31" s="10" t="s">
        <v>5</v>
      </c>
      <c r="H31" s="15">
        <f>SUM(H24:H29)</f>
        <v>0</v>
      </c>
    </row>
    <row r="32" spans="5:8" ht="15">
      <c r="E32" s="3"/>
      <c r="G32" s="10"/>
      <c r="H32" s="15"/>
    </row>
    <row r="33" spans="5:8" ht="15">
      <c r="E33" s="3"/>
      <c r="G33" s="10"/>
      <c r="H33" s="15"/>
    </row>
    <row r="34" spans="2:8" ht="19.5" thickBot="1">
      <c r="B34" s="16" t="s">
        <v>25</v>
      </c>
      <c r="C34" s="1"/>
      <c r="D34" s="1"/>
      <c r="E34" s="2"/>
      <c r="F34" s="1"/>
      <c r="G34" s="9"/>
      <c r="H34" s="14"/>
    </row>
    <row r="35" spans="1:8" ht="30.75" thickBot="1">
      <c r="A35" s="44"/>
      <c r="B35" s="45" t="s">
        <v>0</v>
      </c>
      <c r="C35" s="46" t="s">
        <v>1</v>
      </c>
      <c r="D35" s="46" t="s">
        <v>7</v>
      </c>
      <c r="E35" s="46" t="s">
        <v>8</v>
      </c>
      <c r="F35" s="46" t="s">
        <v>3</v>
      </c>
      <c r="G35" s="46" t="s">
        <v>2</v>
      </c>
      <c r="H35" s="47" t="s">
        <v>3</v>
      </c>
    </row>
    <row r="36" spans="1:8" ht="15">
      <c r="A36" s="31" t="s">
        <v>17</v>
      </c>
      <c r="B36" s="17" t="s">
        <v>26</v>
      </c>
      <c r="C36" s="19" t="s">
        <v>6</v>
      </c>
      <c r="D36" s="19">
        <v>102</v>
      </c>
      <c r="E36" s="20"/>
      <c r="F36" s="21">
        <f>E36*D36</f>
        <v>0</v>
      </c>
      <c r="G36" s="19">
        <v>2</v>
      </c>
      <c r="H36" s="22">
        <f aca="true" t="shared" si="2" ref="H36:H41">F36*G36</f>
        <v>0</v>
      </c>
    </row>
    <row r="37" spans="1:8" ht="15">
      <c r="A37" s="32" t="s">
        <v>12</v>
      </c>
      <c r="B37" s="17" t="s">
        <v>10</v>
      </c>
      <c r="C37" s="19" t="s">
        <v>6</v>
      </c>
      <c r="D37" s="19">
        <v>102</v>
      </c>
      <c r="E37" s="20"/>
      <c r="F37" s="21">
        <f>E37*D37</f>
        <v>0</v>
      </c>
      <c r="G37" s="23">
        <v>14</v>
      </c>
      <c r="H37" s="26">
        <f t="shared" si="2"/>
        <v>0</v>
      </c>
    </row>
    <row r="38" spans="1:8" ht="15">
      <c r="A38" s="32" t="s">
        <v>13</v>
      </c>
      <c r="B38" s="17" t="s">
        <v>9</v>
      </c>
      <c r="C38" s="19" t="s">
        <v>6</v>
      </c>
      <c r="D38" s="19">
        <v>4</v>
      </c>
      <c r="E38" s="20"/>
      <c r="F38" s="21">
        <f>E38*D38</f>
        <v>0</v>
      </c>
      <c r="G38" s="23">
        <v>25</v>
      </c>
      <c r="H38" s="26">
        <f t="shared" si="2"/>
        <v>0</v>
      </c>
    </row>
    <row r="39" spans="1:8" ht="15">
      <c r="A39" s="36" t="s">
        <v>14</v>
      </c>
      <c r="B39" s="37" t="s">
        <v>21</v>
      </c>
      <c r="C39" s="38" t="s">
        <v>6</v>
      </c>
      <c r="D39" s="38">
        <v>102</v>
      </c>
      <c r="E39" s="39"/>
      <c r="F39" s="40">
        <f>D39*E39</f>
        <v>0</v>
      </c>
      <c r="G39" s="41">
        <v>56</v>
      </c>
      <c r="H39" s="42">
        <f t="shared" si="2"/>
        <v>0</v>
      </c>
    </row>
    <row r="40" spans="1:8" ht="15">
      <c r="A40" s="32" t="s">
        <v>15</v>
      </c>
      <c r="B40" s="43" t="s">
        <v>27</v>
      </c>
      <c r="C40" s="23" t="s">
        <v>4</v>
      </c>
      <c r="D40" s="57">
        <v>2000</v>
      </c>
      <c r="E40" s="24"/>
      <c r="F40" s="25">
        <f>D40*E40</f>
        <v>0</v>
      </c>
      <c r="G40" s="23">
        <v>1</v>
      </c>
      <c r="H40" s="26">
        <f t="shared" si="2"/>
        <v>0</v>
      </c>
    </row>
    <row r="41" spans="1:8" ht="15.75" thickBot="1">
      <c r="A41" s="33" t="s">
        <v>16</v>
      </c>
      <c r="B41" s="18" t="s">
        <v>11</v>
      </c>
      <c r="C41" s="27" t="s">
        <v>4</v>
      </c>
      <c r="D41" s="27">
        <v>20</v>
      </c>
      <c r="E41" s="28"/>
      <c r="F41" s="29">
        <f>E41*D41</f>
        <v>0</v>
      </c>
      <c r="G41" s="27">
        <v>2</v>
      </c>
      <c r="H41" s="30">
        <f t="shared" si="2"/>
        <v>0</v>
      </c>
    </row>
    <row r="42" spans="4:8" ht="15">
      <c r="D42" s="34"/>
      <c r="E42" s="35"/>
      <c r="G42" s="10"/>
      <c r="H42" s="15"/>
    </row>
    <row r="43" spans="5:8" ht="15">
      <c r="E43" s="3"/>
      <c r="G43" s="10" t="s">
        <v>5</v>
      </c>
      <c r="H43" s="15">
        <f>SUM(H36:H41)</f>
        <v>0</v>
      </c>
    </row>
    <row r="44" spans="5:8" ht="15">
      <c r="E44" s="3"/>
      <c r="G44" s="10"/>
      <c r="H44" s="15"/>
    </row>
    <row r="45" spans="5:8" ht="15">
      <c r="E45" s="3"/>
      <c r="G45" s="10"/>
      <c r="H45" s="15"/>
    </row>
    <row r="46" ht="15.75" thickBot="1"/>
    <row r="47" spans="1:8" ht="48" thickBot="1">
      <c r="A47" s="7"/>
      <c r="C47" s="7"/>
      <c r="G47" s="11" t="s">
        <v>22</v>
      </c>
      <c r="H47" s="56">
        <f>SUM(H19+H31+H43)</f>
        <v>0</v>
      </c>
    </row>
  </sheetData>
  <sheetProtection password="DBE3" sheet="1" objects="1" scenarios="1"/>
  <protectedRanges>
    <protectedRange sqref="E12:E17 E24:E29 E36:E41" name="Oblast1"/>
  </protectedRange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2021-10-19T08:41:25Z</dcterms:modified>
  <cp:category/>
  <cp:version/>
  <cp:contentType/>
  <cp:contentStatus/>
</cp:coreProperties>
</file>