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1" i="1" l="1"/>
  <c r="G40" i="1"/>
  <c r="G37" i="1"/>
  <c r="G36" i="1"/>
  <c r="G35" i="1"/>
  <c r="G24" i="1"/>
  <c r="G23" i="1"/>
  <c r="G22" i="1"/>
  <c r="G20" i="1"/>
  <c r="G19" i="1"/>
  <c r="G17" i="1"/>
  <c r="G16" i="1"/>
  <c r="G15" i="1"/>
  <c r="G14" i="1"/>
  <c r="G13" i="1"/>
  <c r="G12" i="1"/>
  <c r="G11" i="1"/>
  <c r="G10" i="1"/>
  <c r="G26" i="1" s="1"/>
  <c r="G27" i="1" s="1"/>
  <c r="G43" i="1" l="1"/>
  <c r="G44" i="1" s="1"/>
</calcChain>
</file>

<file path=xl/sharedStrings.xml><?xml version="1.0" encoding="utf-8"?>
<sst xmlns="http://schemas.openxmlformats.org/spreadsheetml/2006/main" count="63" uniqueCount="36">
  <si>
    <t>Příloha č. 8b - Tabulka pro výpočet nabídkové ceny</t>
  </si>
  <si>
    <t>Část 2 - Správa a údržba vodních prvků v Městských sadech</t>
  </si>
  <si>
    <t>Paušální služby</t>
  </si>
  <si>
    <t>Činnost</t>
  </si>
  <si>
    <t>Jednotky</t>
  </si>
  <si>
    <t>Plocha/ počet</t>
  </si>
  <si>
    <t>Četnost prací za rok</t>
  </si>
  <si>
    <t>Cena v Kč za jednotku bez DPH</t>
  </si>
  <si>
    <t>Cena v Kč celkem bez DPH</t>
  </si>
  <si>
    <t xml:space="preserve">KL 1 </t>
  </si>
  <si>
    <t>Zprovoznění malé kašny</t>
  </si>
  <si>
    <t>ks</t>
  </si>
  <si>
    <t>Zprovoznění velké kašny</t>
  </si>
  <si>
    <t>Běžná údržba malé kašny</t>
  </si>
  <si>
    <t>Běžná údržba velké kašny</t>
  </si>
  <si>
    <t>Výměna vody v malé kašně</t>
  </si>
  <si>
    <t>Výměna vody ve velké kašně</t>
  </si>
  <si>
    <t>Zazimování malé kašny</t>
  </si>
  <si>
    <t>Zazimování velké kašny</t>
  </si>
  <si>
    <t>KL 2</t>
  </si>
  <si>
    <t>Údržba jezírka</t>
  </si>
  <si>
    <t>úkon</t>
  </si>
  <si>
    <t>Čištění jezírka</t>
  </si>
  <si>
    <t>KL 3</t>
  </si>
  <si>
    <t>Zprovoznění závlahového systému</t>
  </si>
  <si>
    <t>Běžná údržba závlahového systému</t>
  </si>
  <si>
    <t>Zazimování závlahového systému</t>
  </si>
  <si>
    <t>Cena za jeden rok v Kč bez DPH</t>
  </si>
  <si>
    <t>Cena za osm let v Kč bez DPH</t>
  </si>
  <si>
    <t>Příležitostné služby</t>
  </si>
  <si>
    <t>Nadrámec paušálu</t>
  </si>
  <si>
    <t>KL 4</t>
  </si>
  <si>
    <t>Služby na zvláštní objednávku</t>
  </si>
  <si>
    <t>Oprava kašny</t>
  </si>
  <si>
    <t>hod</t>
  </si>
  <si>
    <t>Oprava závlahového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</si>
</sst>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 indent="3"/>
    </xf>
    <xf numFmtId="0" fontId="2" fillId="3" borderId="6" xfId="0" applyFont="1" applyFill="1" applyBorder="1" applyAlignment="1">
      <alignment horizontal="left" vertical="center" wrapText="1" indent="3"/>
    </xf>
    <xf numFmtId="0" fontId="2" fillId="3" borderId="7" xfId="0" applyFont="1" applyFill="1" applyBorder="1" applyAlignment="1">
      <alignment horizontal="left" vertical="center" wrapText="1" indent="3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44" fontId="1" fillId="4" borderId="9" xfId="0" applyNumberFormat="1" applyFont="1" applyFill="1" applyBorder="1" applyAlignment="1">
      <alignment horizontal="center" vertical="center" wrapText="1"/>
    </xf>
    <xf numFmtId="7" fontId="1" fillId="4" borderId="1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3" borderId="12" xfId="0" applyFont="1" applyFill="1" applyBorder="1" applyAlignment="1">
      <alignment horizontal="left" wrapText="1" indent="3"/>
    </xf>
    <xf numFmtId="0" fontId="2" fillId="3" borderId="13" xfId="0" applyFont="1" applyFill="1" applyBorder="1" applyAlignment="1">
      <alignment horizontal="left" wrapText="1" indent="3"/>
    </xf>
    <xf numFmtId="0" fontId="2" fillId="3" borderId="14" xfId="0" applyFont="1" applyFill="1" applyBorder="1" applyAlignment="1">
      <alignment horizontal="left" wrapText="1" indent="3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center" wrapText="1"/>
    </xf>
    <xf numFmtId="44" fontId="1" fillId="4" borderId="9" xfId="0" applyNumberFormat="1" applyFont="1" applyFill="1" applyBorder="1" applyAlignment="1">
      <alignment horizontal="center" wrapText="1"/>
    </xf>
    <xf numFmtId="7" fontId="1" fillId="4" borderId="10" xfId="0" applyNumberFormat="1" applyFont="1" applyFill="1" applyBorder="1" applyAlignment="1">
      <alignment horizontal="center" wrapText="1"/>
    </xf>
    <xf numFmtId="0" fontId="1" fillId="4" borderId="8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44" fontId="1" fillId="4" borderId="16" xfId="0" applyNumberFormat="1" applyFont="1" applyFill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center" vertical="center"/>
    </xf>
    <xf numFmtId="7" fontId="1" fillId="4" borderId="19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5" xfId="0" applyFont="1" applyFill="1" applyBorder="1" applyAlignment="1">
      <alignment horizontal="left" wrapText="1" indent="3"/>
    </xf>
    <xf numFmtId="0" fontId="2" fillId="3" borderId="6" xfId="0" applyFont="1" applyFill="1" applyBorder="1" applyAlignment="1">
      <alignment horizontal="left" wrapText="1" indent="3"/>
    </xf>
    <xf numFmtId="0" fontId="2" fillId="3" borderId="7" xfId="0" applyFont="1" applyFill="1" applyBorder="1" applyAlignment="1">
      <alignment horizontal="left" wrapText="1" indent="3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wrapText="1"/>
    </xf>
    <xf numFmtId="44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workbookViewId="0">
      <selection activeCell="J13" sqref="J13"/>
    </sheetView>
  </sheetViews>
  <sheetFormatPr defaultRowHeight="15" x14ac:dyDescent="0.25"/>
  <cols>
    <col min="1" max="1" width="3.5703125" customWidth="1"/>
    <col min="2" max="2" width="47.5703125" customWidth="1"/>
    <col min="3" max="3" width="14.5703125" customWidth="1"/>
    <col min="4" max="4" width="13" customWidth="1"/>
    <col min="5" max="5" width="19" customWidth="1"/>
    <col min="6" max="6" width="16.5703125" customWidth="1"/>
    <col min="7" max="7" width="16.85546875" customWidth="1"/>
  </cols>
  <sheetData>
    <row r="2" spans="1:7" ht="21" x14ac:dyDescent="0.35">
      <c r="A2" s="1" t="s">
        <v>0</v>
      </c>
      <c r="B2" s="1"/>
      <c r="C2" s="1"/>
      <c r="D2" s="1"/>
      <c r="E2" s="2"/>
    </row>
    <row r="4" spans="1:7" ht="18.75" x14ac:dyDescent="0.3">
      <c r="A4" s="3" t="s">
        <v>1</v>
      </c>
      <c r="B4" s="3"/>
      <c r="C4" s="3"/>
      <c r="D4" s="4"/>
      <c r="E4" s="4"/>
      <c r="F4" s="4"/>
      <c r="G4" s="4"/>
    </row>
    <row r="5" spans="1:7" x14ac:dyDescent="0.25">
      <c r="A5" s="5"/>
      <c r="B5" s="6"/>
      <c r="C5" s="5"/>
      <c r="D5" s="4"/>
      <c r="E5" s="4"/>
      <c r="F5" s="4"/>
      <c r="G5" s="4"/>
    </row>
    <row r="6" spans="1:7" ht="18.75" x14ac:dyDescent="0.3">
      <c r="A6" s="5"/>
      <c r="B6" s="7" t="s">
        <v>2</v>
      </c>
      <c r="C6" s="5"/>
      <c r="D6" s="4"/>
      <c r="E6" s="4"/>
      <c r="F6" s="4"/>
      <c r="G6" s="4"/>
    </row>
    <row r="7" spans="1:7" ht="15.75" thickBot="1" x14ac:dyDescent="0.3">
      <c r="A7" s="5"/>
      <c r="B7" s="6"/>
      <c r="C7" s="5"/>
      <c r="D7" s="4"/>
      <c r="E7" s="4"/>
      <c r="F7" s="4"/>
      <c r="G7" s="4"/>
    </row>
    <row r="8" spans="1:7" ht="48" thickBot="1" x14ac:dyDescent="0.3">
      <c r="A8" s="8"/>
      <c r="B8" s="9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1" t="s">
        <v>8</v>
      </c>
    </row>
    <row r="9" spans="1:7" ht="15.75" x14ac:dyDescent="0.25">
      <c r="A9" s="8"/>
      <c r="B9" s="12" t="s">
        <v>9</v>
      </c>
      <c r="C9" s="13"/>
      <c r="D9" s="13"/>
      <c r="E9" s="13"/>
      <c r="F9" s="13"/>
      <c r="G9" s="14"/>
    </row>
    <row r="10" spans="1:7" ht="15.75" x14ac:dyDescent="0.25">
      <c r="A10" s="8"/>
      <c r="B10" s="15" t="s">
        <v>10</v>
      </c>
      <c r="C10" s="16" t="s">
        <v>11</v>
      </c>
      <c r="D10" s="16">
        <v>12</v>
      </c>
      <c r="E10" s="16">
        <v>1</v>
      </c>
      <c r="F10" s="17"/>
      <c r="G10" s="18">
        <f t="shared" ref="G10:G17" si="0">D10*E10*F10</f>
        <v>0</v>
      </c>
    </row>
    <row r="11" spans="1:7" ht="15.75" x14ac:dyDescent="0.25">
      <c r="A11" s="8"/>
      <c r="B11" s="19" t="s">
        <v>12</v>
      </c>
      <c r="C11" s="16" t="s">
        <v>11</v>
      </c>
      <c r="D11" s="16">
        <v>1</v>
      </c>
      <c r="E11" s="16">
        <v>1</v>
      </c>
      <c r="F11" s="17"/>
      <c r="G11" s="18">
        <f t="shared" si="0"/>
        <v>0</v>
      </c>
    </row>
    <row r="12" spans="1:7" ht="15.75" x14ac:dyDescent="0.25">
      <c r="A12" s="8"/>
      <c r="B12" s="19" t="s">
        <v>13</v>
      </c>
      <c r="C12" s="16" t="s">
        <v>11</v>
      </c>
      <c r="D12" s="16">
        <v>12</v>
      </c>
      <c r="E12" s="16">
        <v>1</v>
      </c>
      <c r="F12" s="17"/>
      <c r="G12" s="18">
        <f t="shared" si="0"/>
        <v>0</v>
      </c>
    </row>
    <row r="13" spans="1:7" ht="15.75" x14ac:dyDescent="0.25">
      <c r="A13" s="8"/>
      <c r="B13" s="19" t="s">
        <v>14</v>
      </c>
      <c r="C13" s="16" t="s">
        <v>11</v>
      </c>
      <c r="D13" s="16">
        <v>1</v>
      </c>
      <c r="E13" s="16">
        <v>1</v>
      </c>
      <c r="F13" s="17"/>
      <c r="G13" s="18">
        <f t="shared" si="0"/>
        <v>0</v>
      </c>
    </row>
    <row r="14" spans="1:7" ht="15.75" x14ac:dyDescent="0.25">
      <c r="A14" s="8"/>
      <c r="B14" s="19" t="s">
        <v>15</v>
      </c>
      <c r="C14" s="16" t="s">
        <v>11</v>
      </c>
      <c r="D14" s="16">
        <v>12</v>
      </c>
      <c r="E14" s="16">
        <v>6</v>
      </c>
      <c r="F14" s="17"/>
      <c r="G14" s="18">
        <f t="shared" si="0"/>
        <v>0</v>
      </c>
    </row>
    <row r="15" spans="1:7" ht="15.75" x14ac:dyDescent="0.25">
      <c r="A15" s="8"/>
      <c r="B15" s="19" t="s">
        <v>16</v>
      </c>
      <c r="C15" s="16" t="s">
        <v>11</v>
      </c>
      <c r="D15" s="16">
        <v>1</v>
      </c>
      <c r="E15" s="16">
        <v>6</v>
      </c>
      <c r="F15" s="17"/>
      <c r="G15" s="18">
        <f t="shared" si="0"/>
        <v>0</v>
      </c>
    </row>
    <row r="16" spans="1:7" ht="15.75" x14ac:dyDescent="0.25">
      <c r="A16" s="8"/>
      <c r="B16" s="19" t="s">
        <v>17</v>
      </c>
      <c r="C16" s="16" t="s">
        <v>11</v>
      </c>
      <c r="D16" s="16">
        <v>12</v>
      </c>
      <c r="E16" s="16">
        <v>1</v>
      </c>
      <c r="F16" s="17"/>
      <c r="G16" s="18">
        <f t="shared" si="0"/>
        <v>0</v>
      </c>
    </row>
    <row r="17" spans="1:7" ht="15.75" x14ac:dyDescent="0.25">
      <c r="A17" s="8"/>
      <c r="B17" s="19" t="s">
        <v>18</v>
      </c>
      <c r="C17" s="16" t="s">
        <v>11</v>
      </c>
      <c r="D17" s="16">
        <v>1</v>
      </c>
      <c r="E17" s="16">
        <v>1</v>
      </c>
      <c r="F17" s="17"/>
      <c r="G17" s="18">
        <f t="shared" si="0"/>
        <v>0</v>
      </c>
    </row>
    <row r="18" spans="1:7" x14ac:dyDescent="0.25">
      <c r="A18" s="20"/>
      <c r="B18" s="21" t="s">
        <v>19</v>
      </c>
      <c r="C18" s="22"/>
      <c r="D18" s="22"/>
      <c r="E18" s="22"/>
      <c r="F18" s="22"/>
      <c r="G18" s="23"/>
    </row>
    <row r="19" spans="1:7" x14ac:dyDescent="0.25">
      <c r="A19" s="20"/>
      <c r="B19" s="24" t="s">
        <v>20</v>
      </c>
      <c r="C19" s="25" t="s">
        <v>21</v>
      </c>
      <c r="D19" s="25">
        <v>1</v>
      </c>
      <c r="E19" s="25">
        <v>265</v>
      </c>
      <c r="F19" s="26"/>
      <c r="G19" s="27">
        <f>D19*E19*F19</f>
        <v>0</v>
      </c>
    </row>
    <row r="20" spans="1:7" x14ac:dyDescent="0.25">
      <c r="A20" s="20"/>
      <c r="B20" s="24" t="s">
        <v>22</v>
      </c>
      <c r="C20" s="25" t="s">
        <v>21</v>
      </c>
      <c r="D20" s="25">
        <v>1</v>
      </c>
      <c r="E20" s="25">
        <v>1</v>
      </c>
      <c r="F20" s="26"/>
      <c r="G20" s="27">
        <f>D20*E20*F20</f>
        <v>0</v>
      </c>
    </row>
    <row r="21" spans="1:7" x14ac:dyDescent="0.25">
      <c r="A21" s="20"/>
      <c r="B21" s="21" t="s">
        <v>23</v>
      </c>
      <c r="C21" s="22"/>
      <c r="D21" s="22"/>
      <c r="E21" s="22"/>
      <c r="F21" s="22"/>
      <c r="G21" s="23"/>
    </row>
    <row r="22" spans="1:7" x14ac:dyDescent="0.25">
      <c r="A22" s="20"/>
      <c r="B22" s="28" t="s">
        <v>24</v>
      </c>
      <c r="C22" s="25" t="s">
        <v>21</v>
      </c>
      <c r="D22" s="25">
        <v>1</v>
      </c>
      <c r="E22" s="25">
        <v>1</v>
      </c>
      <c r="F22" s="26"/>
      <c r="G22" s="27">
        <f>D22*E22*F22</f>
        <v>0</v>
      </c>
    </row>
    <row r="23" spans="1:7" x14ac:dyDescent="0.25">
      <c r="A23" s="20"/>
      <c r="B23" s="29" t="s">
        <v>25</v>
      </c>
      <c r="C23" s="30" t="s">
        <v>21</v>
      </c>
      <c r="D23" s="30">
        <v>1</v>
      </c>
      <c r="E23" s="30">
        <v>1</v>
      </c>
      <c r="F23" s="31"/>
      <c r="G23" s="27">
        <f t="shared" ref="G23:G24" si="1">D23*E23*F23</f>
        <v>0</v>
      </c>
    </row>
    <row r="24" spans="1:7" ht="15.75" thickBot="1" x14ac:dyDescent="0.3">
      <c r="A24" s="20"/>
      <c r="B24" s="32" t="s">
        <v>26</v>
      </c>
      <c r="C24" s="33" t="s">
        <v>21</v>
      </c>
      <c r="D24" s="34">
        <v>1</v>
      </c>
      <c r="E24" s="34">
        <v>1</v>
      </c>
      <c r="F24" s="35"/>
      <c r="G24" s="36">
        <f t="shared" si="1"/>
        <v>0</v>
      </c>
    </row>
    <row r="25" spans="1:7" x14ac:dyDescent="0.25">
      <c r="A25" s="37"/>
      <c r="B25" s="6"/>
      <c r="C25" s="5"/>
      <c r="D25" s="4"/>
      <c r="E25" s="4"/>
      <c r="F25" s="4"/>
      <c r="G25" s="4"/>
    </row>
    <row r="26" spans="1:7" x14ac:dyDescent="0.25">
      <c r="A26" s="37"/>
      <c r="B26" s="38" t="s">
        <v>27</v>
      </c>
      <c r="C26" s="5"/>
      <c r="D26" s="4"/>
      <c r="E26" s="4"/>
      <c r="F26" s="4"/>
      <c r="G26" s="39">
        <f>SUM(G10:G17,G19:G20,G22:G24)</f>
        <v>0</v>
      </c>
    </row>
    <row r="27" spans="1:7" x14ac:dyDescent="0.25">
      <c r="A27" s="37"/>
      <c r="B27" s="38" t="s">
        <v>28</v>
      </c>
      <c r="C27" s="5"/>
      <c r="D27" s="4"/>
      <c r="E27" s="4"/>
      <c r="F27" s="4"/>
      <c r="G27" s="39">
        <f>G26*8</f>
        <v>0</v>
      </c>
    </row>
    <row r="28" spans="1:7" x14ac:dyDescent="0.25">
      <c r="A28" s="37"/>
      <c r="B28" s="40"/>
      <c r="C28" s="5"/>
      <c r="D28" s="4"/>
      <c r="E28" s="4"/>
      <c r="F28" s="4"/>
      <c r="G28" s="4"/>
    </row>
    <row r="29" spans="1:7" x14ac:dyDescent="0.25">
      <c r="A29" s="37"/>
      <c r="B29" s="6"/>
      <c r="C29" s="5"/>
      <c r="D29" s="4"/>
      <c r="E29" s="4"/>
      <c r="F29" s="4"/>
      <c r="G29" s="4"/>
    </row>
    <row r="30" spans="1:7" ht="18.75" x14ac:dyDescent="0.3">
      <c r="A30" s="37"/>
      <c r="B30" s="7" t="s">
        <v>29</v>
      </c>
      <c r="C30" s="5"/>
      <c r="D30" s="4"/>
      <c r="E30" s="4"/>
      <c r="F30" s="4"/>
      <c r="G30" s="4"/>
    </row>
    <row r="31" spans="1:7" ht="15.75" thickBot="1" x14ac:dyDescent="0.3">
      <c r="A31" s="37"/>
      <c r="B31" s="6"/>
      <c r="C31" s="5"/>
      <c r="D31" s="4"/>
      <c r="E31" s="4"/>
      <c r="F31" s="4"/>
      <c r="G31" s="4"/>
    </row>
    <row r="32" spans="1:7" ht="48" thickBot="1" x14ac:dyDescent="0.3">
      <c r="A32" s="41"/>
      <c r="B32" s="9" t="s">
        <v>3</v>
      </c>
      <c r="C32" s="10" t="s">
        <v>4</v>
      </c>
      <c r="D32" s="10" t="s">
        <v>5</v>
      </c>
      <c r="E32" s="10" t="s">
        <v>6</v>
      </c>
      <c r="F32" s="10" t="s">
        <v>7</v>
      </c>
      <c r="G32" s="11" t="s">
        <v>8</v>
      </c>
    </row>
    <row r="33" spans="1:7" x14ac:dyDescent="0.25">
      <c r="A33" s="42"/>
      <c r="B33" s="43" t="s">
        <v>30</v>
      </c>
      <c r="C33" s="44"/>
      <c r="D33" s="44"/>
      <c r="E33" s="44"/>
      <c r="F33" s="44"/>
      <c r="G33" s="45"/>
    </row>
    <row r="34" spans="1:7" x14ac:dyDescent="0.25">
      <c r="A34" s="42"/>
      <c r="B34" s="21" t="s">
        <v>31</v>
      </c>
      <c r="C34" s="22"/>
      <c r="D34" s="22"/>
      <c r="E34" s="22"/>
      <c r="F34" s="22"/>
      <c r="G34" s="23"/>
    </row>
    <row r="35" spans="1:7" x14ac:dyDescent="0.25">
      <c r="A35" s="42"/>
      <c r="B35" s="19" t="s">
        <v>15</v>
      </c>
      <c r="C35" s="16" t="s">
        <v>11</v>
      </c>
      <c r="D35" s="16">
        <v>12</v>
      </c>
      <c r="E35" s="16">
        <v>2</v>
      </c>
      <c r="F35" s="17"/>
      <c r="G35" s="18">
        <f>D35*E35*F35</f>
        <v>0</v>
      </c>
    </row>
    <row r="36" spans="1:7" x14ac:dyDescent="0.25">
      <c r="A36" s="42"/>
      <c r="B36" s="19" t="s">
        <v>16</v>
      </c>
      <c r="C36" s="16" t="s">
        <v>11</v>
      </c>
      <c r="D36" s="16">
        <v>1</v>
      </c>
      <c r="E36" s="16">
        <v>2</v>
      </c>
      <c r="F36" s="17"/>
      <c r="G36" s="18">
        <f>D36*E36*F36</f>
        <v>0</v>
      </c>
    </row>
    <row r="37" spans="1:7" x14ac:dyDescent="0.25">
      <c r="A37" s="42"/>
      <c r="B37" s="46" t="s">
        <v>20</v>
      </c>
      <c r="C37" s="47" t="s">
        <v>21</v>
      </c>
      <c r="D37" s="47">
        <v>1</v>
      </c>
      <c r="E37" s="47">
        <v>53</v>
      </c>
      <c r="F37" s="48"/>
      <c r="G37" s="18">
        <f>D37*E37*F37</f>
        <v>0</v>
      </c>
    </row>
    <row r="38" spans="1:7" x14ac:dyDescent="0.25">
      <c r="A38" s="42"/>
      <c r="B38" s="21" t="s">
        <v>32</v>
      </c>
      <c r="C38" s="22"/>
      <c r="D38" s="22"/>
      <c r="E38" s="22"/>
      <c r="F38" s="22"/>
      <c r="G38" s="23"/>
    </row>
    <row r="39" spans="1:7" x14ac:dyDescent="0.25">
      <c r="A39" s="42"/>
      <c r="B39" s="21" t="s">
        <v>31</v>
      </c>
      <c r="C39" s="22"/>
      <c r="D39" s="22"/>
      <c r="E39" s="22"/>
      <c r="F39" s="22"/>
      <c r="G39" s="23"/>
    </row>
    <row r="40" spans="1:7" x14ac:dyDescent="0.25">
      <c r="A40" s="37"/>
      <c r="B40" s="46" t="s">
        <v>33</v>
      </c>
      <c r="C40" s="49" t="s">
        <v>34</v>
      </c>
      <c r="D40" s="50">
        <v>20</v>
      </c>
      <c r="E40" s="50">
        <v>1</v>
      </c>
      <c r="F40" s="50"/>
      <c r="G40" s="51">
        <f>D40*E40*F40</f>
        <v>0</v>
      </c>
    </row>
    <row r="41" spans="1:7" ht="15.75" thickBot="1" x14ac:dyDescent="0.3">
      <c r="A41" s="37"/>
      <c r="B41" s="52" t="s">
        <v>35</v>
      </c>
      <c r="C41" s="53" t="s">
        <v>34</v>
      </c>
      <c r="D41" s="54">
        <v>20</v>
      </c>
      <c r="E41" s="54">
        <v>1</v>
      </c>
      <c r="F41" s="54"/>
      <c r="G41" s="55">
        <f>D41*E41*F41</f>
        <v>0</v>
      </c>
    </row>
    <row r="42" spans="1:7" x14ac:dyDescent="0.25">
      <c r="A42" s="5"/>
      <c r="B42" s="6"/>
      <c r="C42" s="5"/>
      <c r="D42" s="4"/>
      <c r="E42" s="4"/>
      <c r="F42" s="4"/>
      <c r="G42" s="4"/>
    </row>
    <row r="43" spans="1:7" x14ac:dyDescent="0.25">
      <c r="A43" s="5"/>
      <c r="B43" s="40" t="s">
        <v>27</v>
      </c>
      <c r="C43" s="5"/>
      <c r="D43" s="4"/>
      <c r="E43" s="4"/>
      <c r="F43" s="4"/>
      <c r="G43" s="39">
        <f>SUM(G35:G37,G40:G41)</f>
        <v>0</v>
      </c>
    </row>
    <row r="44" spans="1:7" x14ac:dyDescent="0.25">
      <c r="A44" s="5"/>
      <c r="B44" s="40" t="s">
        <v>28</v>
      </c>
      <c r="C44" s="5"/>
      <c r="D44" s="4"/>
      <c r="E44" s="4"/>
      <c r="F44" s="4"/>
      <c r="G44" s="39">
        <f>G43*8</f>
        <v>0</v>
      </c>
    </row>
    <row r="45" spans="1:7" x14ac:dyDescent="0.25">
      <c r="A45" s="5"/>
      <c r="B45" s="6"/>
      <c r="C45" s="5"/>
      <c r="D45" s="4"/>
      <c r="E45" s="4"/>
      <c r="F45" s="4"/>
      <c r="G45" s="4"/>
    </row>
  </sheetData>
  <sheetProtection password="DBE3" sheet="1" objects="1" scenarios="1"/>
  <protectedRanges>
    <protectedRange sqref="F10:F17 F19:F20 F22:F24 F35:F37 F40:F41" name="Oblast2"/>
    <protectedRange sqref="F10:F17 F19:F20 F22:F24 F35:F37 F40:F41" name="Oblast1"/>
  </protectedRanges>
  <mergeCells count="9">
    <mergeCell ref="B34:G34"/>
    <mergeCell ref="B38:G38"/>
    <mergeCell ref="B39:G39"/>
    <mergeCell ref="A2:D2"/>
    <mergeCell ref="A4:C4"/>
    <mergeCell ref="B9:G9"/>
    <mergeCell ref="B18:G18"/>
    <mergeCell ref="B21:G21"/>
    <mergeCell ref="B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2015-12-21T14:21:11Z</dcterms:modified>
</cp:coreProperties>
</file>