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<sst xmlns="http://schemas.openxmlformats.org/spreadsheetml/2006/main" count="27" uniqueCount="24">
  <si>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</si>
  <si>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</si>
  <si>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</si>
  <si>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</si>
  <si>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</si>
  <si>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</si>
  <si>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</si>
  <si>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</si>
  <si>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Jídelní židle</t>
  </si>
  <si>
    <t>Sedací souprava</t>
  </si>
  <si>
    <t>Jídelní stůl</t>
  </si>
  <si>
    <t>Materiál podsedáku - koženka/ekokůže
Rám - dub sonoma, povrchová úprava ekolak
Barva podsedáku - béžová
Kostra - čtyřnohá
Područky - ano
Zvýšená stabilita a pevnost
Nosnost - min 120 kg
Výška židle - 83-88 cm
Šířka židle - 52 cm
Výška sedáku - min. 45 cm
Hloubka sedáku -  47 cm
Stohovatelná, stohování po 4 ks</t>
  </si>
  <si>
    <t>Materiál kostry - dřevo/lamino
Potah kostry - koženka/ekokůže
Barva potahu kostry - šedá
Barva potahu sedáků - šedá
Šířka - cca 150 cm
Výška sedu - min. 40 cm
Hloubka - cca 50 cm
Omyvatelná
Z každé strany opěrka na ruce</t>
  </si>
  <si>
    <t>Konferenční křeslo</t>
  </si>
  <si>
    <t>Šatní skříň</t>
  </si>
  <si>
    <t>Barva - Tmavě hnědá
Rozměry 2-místní pohovky- 156 x 74 x 90 cm
Rozměry 3-místní pohovky - 195 x 74 x 90 cm
Výška sedu - min 40 cm
Materiál potahu- ekokůže, koženka
Z každé strany opěrka na ruce
Nožičky - výška 5 cm
Hustota pěny sedáku - 60 kg/m3</t>
  </si>
  <si>
    <t>Materiál - lamino, opatřený ABS páskou
Barva - dub sonoma
Výška stolku - 75 cm
Rozměr desky stolu - 60 x 60 cm
Tvar stolu -čtvrec
Kostra - čtyřnohá
Stabilita, omyvatelnost</t>
  </si>
  <si>
    <t>Materiál - lamino, opatřený ABS páskou
Barva - dub sonoma
Výška stolku - 78 cm
Rozměr desky stolu - 80 x 80 cm
Tvar stolu -čtvrec
Kostra - čtyřnohá
Stabilita, omyvatelnost</t>
  </si>
  <si>
    <t>Materiál - lamino
Barva - dub sonoma
Povrch matný
Dvoukřídlá se třemi šuplíky
V levé části uvnitř jedna police, šatní tyč
V pravé části uvnitř tři police
Tři šuplíky v pravé dolní části skříně
Šířka - 77 až 80 cm
Hloubka - 49 až 50 cm
Výška - 200 až 201 cm</t>
  </si>
  <si>
    <t>Materiál - koženka/ekokůže
Barva - Antracitová
Prošívání - Černé
Podnož - Leštěný hliník
Kolečka - Měkká, 5 koleček</t>
  </si>
  <si>
    <t>Materiál kostry - dřevo/lamino
Potah kostry - textilní čalounění
Barva potahu kostry - šedá
Barva potahu sedáků - šedá
Rozkládací
Šířka - cca 140 cm
Výška sedu - min. 45 cm
Hloubka - cca 40 cm
Nožičky - výška 5 cm
Šířka ložné plochy - cca 200 cm
Z každé strany opěrka na ruce</t>
  </si>
  <si>
    <t xml:space="preserve">Stolek </t>
  </si>
  <si>
    <t>Materiál - lamino, opatřený ABS páskou
Barva - šedá beton
Rozměr desky stolu - 70 cm 
Tvar stolu - kulatý
Kostra - jednonohá ( jedna noha centrální středová)
Podnož - kovová
Barva ponože - šedá nebo černá
Výška stolu - 70 cm</t>
  </si>
  <si>
    <t>Skutečné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</si>
</sst>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 indent="2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vertical="center" wrapText="1"/>
    </xf>
    <xf numFmtId="0" fontId="0" fillId="0" borderId="2" xfId="0" applyBorder="1"/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5" fillId="0" borderId="6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indent="2"/>
    </xf>
    <xf numFmtId="4" fontId="5" fillId="0" borderId="6" xfId="0" applyNumberFormat="1" applyFont="1" applyBorder="1" applyAlignment="1" applyProtection="1">
      <alignment horizontal="right" vertical="center"/>
      <protection locked="0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right"/>
    </xf>
    <xf numFmtId="0" fontId="0" fillId="0" borderId="1" xfId="0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3</xdr:row>
      <xdr:rowOff>190500</xdr:rowOff>
    </xdr:from>
    <xdr:to>
      <xdr:col>1</xdr:col>
      <xdr:colOff>2076450</xdr:colOff>
      <xdr:row>3</xdr:row>
      <xdr:rowOff>2133600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8560" b="3913"/>
        <a:stretch>
          <a:fillRect/>
        </a:stretch>
      </xdr:blipFill>
      <xdr:spPr>
        <a:xfrm>
          <a:off x="3295650" y="981075"/>
          <a:ext cx="1733550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180975</xdr:rowOff>
    </xdr:from>
    <xdr:to>
      <xdr:col>1</xdr:col>
      <xdr:colOff>2257425</xdr:colOff>
      <xdr:row>9</xdr:row>
      <xdr:rowOff>1285875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9" t="26832" r="6999" b="27665"/>
        <a:stretch>
          <a:fillRect/>
        </a:stretch>
      </xdr:blipFill>
      <xdr:spPr>
        <a:xfrm>
          <a:off x="3124200" y="12430125"/>
          <a:ext cx="2085975" cy="11049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304800"/>
    <xdr:sp macro="" textlink="">
      <xdr:nvSpPr>
        <xdr:cNvPr id="32" name="AutoShape 2" descr="Pohovka JERRY 2"/>
        <xdr:cNvSpPr>
          <a:spLocks noChangeAspect="1" noChangeArrowheads="1"/>
        </xdr:cNvSpPr>
      </xdr:nvSpPr>
      <xdr:spPr bwMode="auto">
        <a:xfrm>
          <a:off x="2952750" y="1070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2952750" y="1070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285750</xdr:colOff>
      <xdr:row>11</xdr:row>
      <xdr:rowOff>38100</xdr:rowOff>
    </xdr:from>
    <xdr:to>
      <xdr:col>1</xdr:col>
      <xdr:colOff>2066925</xdr:colOff>
      <xdr:row>11</xdr:row>
      <xdr:rowOff>2019300</xdr:rowOff>
    </xdr:to>
    <xdr:pic>
      <xdr:nvPicPr>
        <xdr:cNvPr id="48" name="Obrázek 47" descr="Kolekce - Produkty - Profim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0" b="11689"/>
        <a:stretch>
          <a:fillRect/>
        </a:stretch>
      </xdr:blipFill>
      <xdr:spPr bwMode="auto">
        <a:xfrm>
          <a:off x="3238500" y="16097250"/>
          <a:ext cx="1781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1029" name="AutoShape 5" descr="Sedia Kancelářská židle Q 336 modrá"/>
        <xdr:cNvSpPr>
          <a:spLocks noChangeAspect="1" noChangeArrowheads="1"/>
        </xdr:cNvSpPr>
      </xdr:nvSpPr>
      <xdr:spPr bwMode="auto">
        <a:xfrm>
          <a:off x="2952750" y="18173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14325"/>
    <xdr:sp macro="" textlink="">
      <xdr:nvSpPr>
        <xdr:cNvPr id="1030" name="AutoShape 6" descr="Sedia Kancelářská židle Q 336 modrá"/>
        <xdr:cNvSpPr>
          <a:spLocks noChangeAspect="1" noChangeArrowheads="1"/>
        </xdr:cNvSpPr>
      </xdr:nvSpPr>
      <xdr:spPr bwMode="auto">
        <a:xfrm>
          <a:off x="2952750" y="18916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447675</xdr:colOff>
      <xdr:row>4</xdr:row>
      <xdr:rowOff>95250</xdr:rowOff>
    </xdr:from>
    <xdr:to>
      <xdr:col>1</xdr:col>
      <xdr:colOff>2105025</xdr:colOff>
      <xdr:row>4</xdr:row>
      <xdr:rowOff>1524000</xdr:rowOff>
    </xdr:to>
    <xdr:pic>
      <xdr:nvPicPr>
        <xdr:cNvPr id="2" name="Obrázek 1" descr="Jídelní stůl MAX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7" t="22969" r="17855" b="23432"/>
        <a:stretch>
          <a:fillRect/>
        </a:stretch>
      </xdr:blipFill>
      <xdr:spPr bwMode="auto">
        <a:xfrm>
          <a:off x="3400425" y="3562350"/>
          <a:ext cx="16573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247650</xdr:rowOff>
    </xdr:from>
    <xdr:to>
      <xdr:col>1</xdr:col>
      <xdr:colOff>2505075</xdr:colOff>
      <xdr:row>8</xdr:row>
      <xdr:rowOff>1257300</xdr:rowOff>
    </xdr:to>
    <xdr:pic>
      <xdr:nvPicPr>
        <xdr:cNvPr id="9" name="Obrázek 8" descr="Sedací souprava z umělé kůže v hnědé barvě VOGAR_73046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41"/>
        <a:stretch>
          <a:fillRect/>
        </a:stretch>
      </xdr:blipFill>
      <xdr:spPr bwMode="auto">
        <a:xfrm>
          <a:off x="2981325" y="10953750"/>
          <a:ext cx="2476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447675</xdr:colOff>
      <xdr:row>5</xdr:row>
      <xdr:rowOff>95250</xdr:rowOff>
    </xdr:from>
    <xdr:ext cx="1657350" cy="1428750"/>
    <xdr:pic>
      <xdr:nvPicPr>
        <xdr:cNvPr id="10" name="Obrázek 9" descr="Jídelní stůl MAX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7" t="22969" r="17855" b="23432"/>
        <a:stretch>
          <a:fillRect/>
        </a:stretch>
      </xdr:blipFill>
      <xdr:spPr bwMode="auto">
        <a:xfrm>
          <a:off x="3400425" y="5086350"/>
          <a:ext cx="16573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638175</xdr:colOff>
      <xdr:row>7</xdr:row>
      <xdr:rowOff>66675</xdr:rowOff>
    </xdr:from>
    <xdr:to>
      <xdr:col>1</xdr:col>
      <xdr:colOff>1876425</xdr:colOff>
      <xdr:row>7</xdr:row>
      <xdr:rowOff>2619375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6"/>
        <a:srcRect l="42713" t="24473" r="42327" b="20889"/>
        <a:stretch>
          <a:fillRect/>
        </a:stretch>
      </xdr:blipFill>
      <xdr:spPr>
        <a:xfrm>
          <a:off x="3590925" y="8105775"/>
          <a:ext cx="1238250" cy="2552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10</xdr:row>
      <xdr:rowOff>190500</xdr:rowOff>
    </xdr:from>
    <xdr:to>
      <xdr:col>1</xdr:col>
      <xdr:colOff>2295525</xdr:colOff>
      <xdr:row>10</xdr:row>
      <xdr:rowOff>1704975</xdr:rowOff>
    </xdr:to>
    <xdr:pic>
      <xdr:nvPicPr>
        <xdr:cNvPr id="4" name="Obrázek 3" descr="Rozkládací pohovka luca-se 140 světle šedá , možnost spaní - pohovky na ...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72" t="22378" r="6100" b="15713"/>
        <a:stretch>
          <a:fillRect/>
        </a:stretch>
      </xdr:blipFill>
      <xdr:spPr bwMode="auto">
        <a:xfrm>
          <a:off x="3114675" y="14154150"/>
          <a:ext cx="2133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6</xdr:row>
      <xdr:rowOff>85725</xdr:rowOff>
    </xdr:from>
    <xdr:to>
      <xdr:col>1</xdr:col>
      <xdr:colOff>1905000</xdr:colOff>
      <xdr:row>6</xdr:row>
      <xdr:rowOff>1457325</xdr:rowOff>
    </xdr:to>
    <xdr:pic>
      <xdr:nvPicPr>
        <xdr:cNvPr id="5" name="Obrázek 4" descr="Konferenční stolek ZEUS II, průměr 600 mm, černá podnož, deska šedá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43" t="22515" r="24682" b="25482"/>
        <a:stretch>
          <a:fillRect/>
        </a:stretch>
      </xdr:blipFill>
      <xdr:spPr bwMode="auto">
        <a:xfrm>
          <a:off x="3533775" y="6600825"/>
          <a:ext cx="13239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4526-D4BF-4077-88C4-8099C48F08BF}">
  <sheetPr>
    <pageSetUpPr fitToPage="1"/>
  </sheetPr>
  <dimension ref="A3:M20"/>
  <sheetViews>
    <sheetView tabSelected="1" zoomScale="70" zoomScaleNormal="70" workbookViewId="0" topLeftCell="A1">
      <selection activeCell="G5" sqref="G5"/>
    </sheetView>
  </sheetViews>
  <sheetFormatPr defaultColWidth="8.8515625" defaultRowHeight="15"/>
  <cols>
    <col min="1" max="1" width="44.28125" style="9" bestFit="1" customWidth="1"/>
    <col min="2" max="3" width="38.28125" style="9" customWidth="1"/>
    <col min="4" max="4" width="41.8515625" style="0" customWidth="1"/>
    <col min="5" max="5" width="12.00390625" style="0" customWidth="1"/>
    <col min="6" max="6" width="16.57421875" style="0" customWidth="1"/>
    <col min="7" max="7" width="20.57421875" style="0" bestFit="1" customWidth="1"/>
    <col min="8" max="8" width="16.57421875" style="0" customWidth="1"/>
    <col min="9" max="9" width="20.57421875" style="0" customWidth="1"/>
    <col min="11" max="11" width="27.421875" style="0" customWidth="1"/>
  </cols>
  <sheetData>
    <row r="1" ht="15"/>
    <row r="2" ht="15.75" thickBot="1"/>
    <row r="3" spans="1:9" s="37" customFormat="1" ht="31.5" thickBot="1" thickTop="1">
      <c r="A3" s="38" t="s">
        <v>0</v>
      </c>
      <c r="B3" s="38" t="s">
        <v>1</v>
      </c>
      <c r="C3" s="38" t="s">
        <v>23</v>
      </c>
      <c r="D3" s="38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6" t="s">
        <v>7</v>
      </c>
    </row>
    <row r="4" spans="1:11" s="12" customFormat="1" ht="210.75" thickTop="1">
      <c r="A4" s="44" t="s">
        <v>8</v>
      </c>
      <c r="B4" s="10"/>
      <c r="C4" s="46"/>
      <c r="D4" s="11" t="s">
        <v>11</v>
      </c>
      <c r="E4" s="5">
        <v>10</v>
      </c>
      <c r="F4" s="27"/>
      <c r="G4" s="17">
        <f aca="true" t="shared" si="0" ref="G4:G11">F4*E4</f>
        <v>0</v>
      </c>
      <c r="H4" s="27"/>
      <c r="I4" s="18">
        <f>H4*E4</f>
        <v>0</v>
      </c>
      <c r="K4" s="2"/>
    </row>
    <row r="5" spans="1:11" s="31" customFormat="1" ht="120" customHeight="1">
      <c r="A5" s="13" t="s">
        <v>10</v>
      </c>
      <c r="B5" s="13"/>
      <c r="C5" s="47"/>
      <c r="D5" s="30" t="s">
        <v>17</v>
      </c>
      <c r="E5" s="34">
        <v>25</v>
      </c>
      <c r="F5" s="39"/>
      <c r="G5" s="40">
        <f t="shared" si="0"/>
        <v>0</v>
      </c>
      <c r="H5" s="29"/>
      <c r="I5" s="41">
        <f aca="true" t="shared" si="1" ref="I4:I11">H5*E5</f>
        <v>0</v>
      </c>
      <c r="J5" s="32"/>
      <c r="K5" s="33"/>
    </row>
    <row r="6" spans="1:11" s="31" customFormat="1" ht="120" customHeight="1">
      <c r="A6" s="43" t="s">
        <v>10</v>
      </c>
      <c r="B6" s="13"/>
      <c r="C6" s="47"/>
      <c r="D6" s="30" t="s">
        <v>16</v>
      </c>
      <c r="E6" s="34">
        <v>2</v>
      </c>
      <c r="F6" s="39"/>
      <c r="G6" s="40">
        <f aca="true" t="shared" si="2" ref="G6:G7">F6*E6</f>
        <v>0</v>
      </c>
      <c r="H6" s="29"/>
      <c r="I6" s="41">
        <f aca="true" t="shared" si="3" ref="I6:I7">H6*E6</f>
        <v>0</v>
      </c>
      <c r="J6" s="32"/>
      <c r="K6" s="33"/>
    </row>
    <row r="7" spans="1:11" s="31" customFormat="1" ht="120" customHeight="1">
      <c r="A7" s="43" t="s">
        <v>21</v>
      </c>
      <c r="B7"/>
      <c r="C7" s="50"/>
      <c r="D7" s="30" t="s">
        <v>22</v>
      </c>
      <c r="E7" s="34">
        <v>1</v>
      </c>
      <c r="F7" s="39"/>
      <c r="G7" s="40">
        <f t="shared" si="2"/>
        <v>0</v>
      </c>
      <c r="H7" s="29"/>
      <c r="I7" s="41">
        <f t="shared" si="3"/>
        <v>0</v>
      </c>
      <c r="J7" s="32"/>
      <c r="K7" s="33"/>
    </row>
    <row r="8" spans="1:11" s="12" customFormat="1" ht="210" customHeight="1">
      <c r="A8" s="13" t="s">
        <v>14</v>
      </c>
      <c r="B8" s="14"/>
      <c r="C8" s="49"/>
      <c r="D8" s="15" t="s">
        <v>18</v>
      </c>
      <c r="E8" s="6">
        <v>8</v>
      </c>
      <c r="F8" s="28"/>
      <c r="G8" s="19">
        <f t="shared" si="0"/>
        <v>0</v>
      </c>
      <c r="H8" s="29"/>
      <c r="I8" s="20">
        <f t="shared" si="1"/>
        <v>0</v>
      </c>
      <c r="J8" s="2"/>
      <c r="K8" s="1"/>
    </row>
    <row r="9" spans="1:11" s="12" customFormat="1" ht="121.5" customHeight="1">
      <c r="A9" s="13" t="s">
        <v>9</v>
      </c>
      <c r="B9" s="16"/>
      <c r="C9" s="50"/>
      <c r="D9" s="15" t="s">
        <v>15</v>
      </c>
      <c r="E9" s="6">
        <v>1</v>
      </c>
      <c r="F9" s="29"/>
      <c r="G9" s="7">
        <f t="shared" si="0"/>
        <v>0</v>
      </c>
      <c r="H9" s="29"/>
      <c r="I9" s="8">
        <f t="shared" si="1"/>
        <v>0</v>
      </c>
      <c r="J9" s="2"/>
      <c r="K9" s="1"/>
    </row>
    <row r="10" spans="1:11" ht="135">
      <c r="A10" s="13" t="s">
        <v>9</v>
      </c>
      <c r="B10" s="14"/>
      <c r="C10" s="49"/>
      <c r="D10" s="15" t="s">
        <v>12</v>
      </c>
      <c r="E10" s="6">
        <v>1</v>
      </c>
      <c r="F10" s="29"/>
      <c r="G10" s="7">
        <f t="shared" si="0"/>
        <v>0</v>
      </c>
      <c r="H10" s="29"/>
      <c r="I10" s="8">
        <f t="shared" si="1"/>
        <v>0</v>
      </c>
      <c r="J10" s="2"/>
      <c r="K10" s="2"/>
    </row>
    <row r="11" spans="1:13" s="12" customFormat="1" ht="165">
      <c r="A11" s="42" t="s">
        <v>9</v>
      </c>
      <c r="B11"/>
      <c r="C11" s="48"/>
      <c r="D11" s="15" t="s">
        <v>20</v>
      </c>
      <c r="E11" s="22">
        <v>1</v>
      </c>
      <c r="F11" s="28"/>
      <c r="G11" s="19">
        <f t="shared" si="0"/>
        <v>0</v>
      </c>
      <c r="H11" s="29"/>
      <c r="I11" s="20">
        <f t="shared" si="1"/>
        <v>0</v>
      </c>
      <c r="J11" s="26"/>
      <c r="K11" s="26"/>
      <c r="M11"/>
    </row>
    <row r="12" spans="1:11" ht="166.9" customHeight="1" thickBot="1">
      <c r="A12" s="21" t="s">
        <v>13</v>
      </c>
      <c r="B12" s="16"/>
      <c r="C12" s="50"/>
      <c r="D12" s="15" t="s">
        <v>19</v>
      </c>
      <c r="E12" s="22">
        <v>2</v>
      </c>
      <c r="F12" s="28"/>
      <c r="G12" s="19">
        <f aca="true" t="shared" si="4" ref="G12">F12*E12</f>
        <v>0</v>
      </c>
      <c r="H12" s="29"/>
      <c r="I12" s="20">
        <f aca="true" t="shared" si="5" ref="I12">H12*E12</f>
        <v>0</v>
      </c>
      <c r="J12" s="2"/>
      <c r="K12" s="2"/>
    </row>
    <row r="13" spans="1:9" s="4" customFormat="1" ht="20.25" thickBot="1" thickTop="1">
      <c r="A13" s="45"/>
      <c r="B13" s="45"/>
      <c r="C13" s="45"/>
      <c r="D13" s="45"/>
      <c r="E13" s="23">
        <f>SUM(E4:E12)</f>
        <v>51</v>
      </c>
      <c r="F13" s="24">
        <f>SUM(F4:F12)</f>
        <v>0</v>
      </c>
      <c r="G13" s="24">
        <f>SUM(G4:G12)</f>
        <v>0</v>
      </c>
      <c r="H13" s="24">
        <f>SUM(H4:H12)</f>
        <v>0</v>
      </c>
      <c r="I13" s="25">
        <f>SUM(I4:I12)</f>
        <v>0</v>
      </c>
    </row>
    <row r="14" spans="2:3" ht="19.5" thickTop="1">
      <c r="B14" s="3"/>
      <c r="C14" s="3"/>
    </row>
    <row r="15" spans="2:3" ht="18.75">
      <c r="B15" s="3"/>
      <c r="C15" s="3"/>
    </row>
    <row r="16" spans="2:3" ht="15">
      <c r="B16"/>
      <c r="C16"/>
    </row>
    <row r="17" spans="2:3" ht="18.75">
      <c r="B17" s="3"/>
      <c r="C17" s="3"/>
    </row>
    <row r="18" spans="2:3" ht="18.75">
      <c r="B18" s="3"/>
      <c r="C18" s="3"/>
    </row>
    <row r="19" spans="2:3" ht="18.75">
      <c r="B19" s="3"/>
      <c r="C19" s="3"/>
    </row>
    <row r="20" spans="2:3" ht="18.75">
      <c r="B20" s="3"/>
      <c r="C20" s="3"/>
    </row>
  </sheetData>
  <sheetProtection algorithmName="SHA-512" hashValue="elEPjJCi7XbV8HBr5/D/kK3h1f45jdf6682qnD9DS0svZdkVlz2vyNey4poseUAQNHTxe1snpFvabNcqKT89Ow==" saltValue="R/nrAAZu7nkuJvJgWXBeaQ==" spinCount="100000" sheet="1" objects="1" scenarios="1"/>
  <mergeCells count="1">
    <mergeCell ref="A13:D13"/>
  </mergeCells>
  <printOptions/>
  <pageMargins left="0.7" right="0.7" top="0.787401575" bottom="0.787401575" header="0.3" footer="0.3"/>
  <pageSetup fitToHeight="0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Kalousová Šárka</cp:lastModifiedBy>
  <cp:lastPrinted>2023-06-07T06:06:25Z</cp:lastPrinted>
  <dcterms:created xsi:type="dcterms:W3CDTF">2020-09-24T07:30:19Z</dcterms:created>
  <dcterms:modified xsi:type="dcterms:W3CDTF">2023-06-07T06:07:15Z</dcterms:modified>
  <cp:category/>
  <cp:version/>
  <cp:contentType/>
  <cp:contentStatus/>
</cp:coreProperties>
</file>