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207"/>
  <workbookPr/>
  <mc:AlternateContent xmlns:mc="http://schemas.openxmlformats.org/markup-compatibility/2006">
    <mc:Choice Requires="x15">
      <x15ac:absPath xmlns:x15ac="http://schemas.microsoft.com/office/spreadsheetml/2010/11/ac" url="/Users/leonkamenicky/Sync/5G GG/Ústí nad Labem/06 Doprava 5G - ústředna/Zadávací dokumentace/06 Doprava 5G - ústředna - prefinal/"/>
    </mc:Choice>
  </mc:AlternateContent>
  <xr:revisionPtr revIDLastSave="0" documentId="13_ncr:1_{412023FB-1CF8-5F4F-9B6B-DFF15860AF34}" xr6:coauthVersionLast="47" xr6:coauthVersionMax="47" xr10:uidLastSave="{00000000-0000-0000-0000-000000000000}"/>
  <bookViews>
    <workbookView xWindow="41440" yWindow="500" windowWidth="28800" windowHeight="18000" xr2:uid="{00000000-000D-0000-FFFF-FFFF00000000}"/>
  </bookViews>
  <sheets>
    <sheet name="5G konektivita" sheetId="2" r:id="rId1"/>
  </sheets>
  <calcPr calcId="191028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5" i="2" l="1"/>
  <c r="D14" i="2"/>
  <c r="D17" i="2"/>
  <c r="D13" i="2"/>
  <c r="D12" i="2"/>
  <c r="D11" i="2"/>
  <c r="D10" i="2"/>
  <c r="F10" i="2" s="1"/>
  <c r="D9" i="2"/>
  <c r="D8" i="2"/>
  <c r="D7" i="2"/>
  <c r="D6" i="2"/>
  <c r="D5" i="2"/>
  <c r="F14" i="2" l="1"/>
  <c r="G14" i="2" s="1"/>
  <c r="F15" i="2"/>
  <c r="G15" i="2" s="1"/>
  <c r="F17" i="2"/>
  <c r="G17" i="2" s="1"/>
  <c r="F6" i="2"/>
  <c r="G6" i="2" s="1"/>
  <c r="G10" i="2"/>
  <c r="F11" i="2"/>
  <c r="G11" i="2" s="1"/>
  <c r="F8" i="2"/>
  <c r="G8" i="2" s="1"/>
  <c r="F7" i="2"/>
  <c r="G7" i="2" s="1"/>
  <c r="F12" i="2"/>
  <c r="G12" i="2" s="1"/>
  <c r="D18" i="2"/>
  <c r="F5" i="2"/>
  <c r="F18" i="2" s="1"/>
  <c r="F9" i="2"/>
  <c r="G9" i="2" s="1"/>
  <c r="F13" i="2"/>
  <c r="G13" i="2" s="1"/>
  <c r="G18" i="2" l="1"/>
  <c r="G5" i="2"/>
</calcChain>
</file>

<file path=xl/sharedStrings.xml><?xml version="1.0" encoding="utf-8"?>
<sst xmlns="http://schemas.openxmlformats.org/spreadsheetml/2006/main" count="39" uniqueCount="25">
  <si>
    <t>Položka</t>
  </si>
  <si>
    <t>Počet MJ</t>
  </si>
  <si>
    <t>Cena za 1 MJ
bez DPH</t>
  </si>
  <si>
    <t>Cena celkem 
bez DPH</t>
  </si>
  <si>
    <t>DPH (%)</t>
  </si>
  <si>
    <t>Výše DPH v Kč</t>
  </si>
  <si>
    <t>Celková cena 
v Kč vč. DPH</t>
  </si>
  <si>
    <t>Konfigurace sítě (zřízení APN / připojení), propojení na síť města / MěP a další služby integrace</t>
  </si>
  <si>
    <t>5G routery</t>
  </si>
  <si>
    <t>CENA CELKEM</t>
  </si>
  <si>
    <t>-</t>
  </si>
  <si>
    <t>POLOŽKOVÝ ROZPOČET PRO STANOVENÍ NABÍDKOVÉ CENY - Inteligentní řízení dopravy s podporou 5G – VZ1</t>
  </si>
  <si>
    <t>Inteligentní řízení dopravy s podporou 5G  (reg. č. projektu CZ.31.6.0/0.0/0.0/23_087/0008693)</t>
  </si>
  <si>
    <t>Dopravní detektory na příjezdové komunikace</t>
  </si>
  <si>
    <t>HW úpravy na 6 SSZ</t>
  </si>
  <si>
    <t>Signalizační plány a úpravy SW na 6 SSZ</t>
  </si>
  <si>
    <t>SW pro řízení dopravy (dopravní ústředna)</t>
  </si>
  <si>
    <t>SW pro analytickou práci s daty (integrační platforma)</t>
  </si>
  <si>
    <t>Server pro SW</t>
  </si>
  <si>
    <t>Roční údržba SW pro řízení dopravy (dopravní ústředna)</t>
  </si>
  <si>
    <t xml:space="preserve">Roční údržba SW pro analytickou práci s dopravními daty (integrační platforma) </t>
  </si>
  <si>
    <t>Roční údržba serveru pro SW</t>
  </si>
  <si>
    <t>Funkční celek</t>
  </si>
  <si>
    <t>Provozní náklady</t>
  </si>
  <si>
    <t>Konektivita pro 11 koncových zařízení a provoz sítě na 1 měsíc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</si>
</sst>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52D50"/>
        <bgColor indexed="64"/>
      </patternFill>
    </fill>
    <fill>
      <patternFill patternType="solid">
        <fgColor rgb="FF3273BF"/>
        <bgColor indexed="64"/>
      </patternFill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3" fontId="4" fillId="0" borderId="1" xfId="0" applyNumberFormat="1" applyFont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9" fontId="4" fillId="2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3" borderId="4" xfId="0" applyFont="1" applyFill="1" applyBorder="1" applyAlignment="1">
      <alignment vertical="center"/>
    </xf>
    <xf numFmtId="0" fontId="2" fillId="4" borderId="1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3" fontId="6" fillId="4" borderId="1" xfId="0" applyNumberFormat="1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9" fontId="6" fillId="4" borderId="1" xfId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165" fontId="7" fillId="5" borderId="1" xfId="0" applyNumberFormat="1" applyFont="1" applyFill="1" applyBorder="1" applyAlignment="1">
      <alignment horizontal="center" vertical="center" wrapText="1"/>
    </xf>
  </cellXfs>
  <cellStyles count="2">
    <cellStyle name="Normálna" xfId="0" builtinId="0"/>
    <cellStyle name="Percentá" xfId="1" builtinId="5"/>
  </cellStyles>
  <dxfs count="0"/>
  <tableStyles count="0" defaultTableStyle="TableStyleMedium9" defaultPivotStyle="PivotStyleLight16"/>
  <colors>
    <mruColors>
      <color rgb="FF3273BF"/>
      <color rgb="FF252D50"/>
      <color rgb="FF005790"/>
      <color rgb="FF006F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04C5A0-40E1-E246-8DAC-542C20E49A3F}">
  <dimension ref="A1:G18"/>
  <sheetViews>
    <sheetView tabSelected="1" workbookViewId="0">
      <selection activeCell="A9" sqref="A9"/>
    </sheetView>
  </sheetViews>
  <sheetFormatPr baseColWidth="10" defaultRowHeight="15" x14ac:dyDescent="0.2"/>
  <cols>
    <col min="1" max="1" width="103" customWidth="1"/>
    <col min="2" max="2" width="9.33203125" customWidth="1"/>
    <col min="3" max="3" width="15.5" customWidth="1"/>
    <col min="4" max="4" width="17.5" customWidth="1"/>
    <col min="5" max="5" width="12.5" customWidth="1"/>
    <col min="6" max="6" width="13.5" customWidth="1"/>
    <col min="7" max="7" width="17.5" customWidth="1"/>
  </cols>
  <sheetData>
    <row r="1" spans="1:7" x14ac:dyDescent="0.2">
      <c r="A1" s="8" t="s">
        <v>11</v>
      </c>
      <c r="B1" s="9"/>
      <c r="C1" s="9"/>
      <c r="D1" s="9"/>
      <c r="E1" s="9"/>
      <c r="F1" s="9"/>
      <c r="G1" s="10"/>
    </row>
    <row r="2" spans="1:7" x14ac:dyDescent="0.2">
      <c r="A2" s="8" t="s">
        <v>12</v>
      </c>
      <c r="B2" s="9"/>
      <c r="C2" s="9"/>
      <c r="D2" s="9"/>
      <c r="E2" s="9"/>
      <c r="F2" s="9"/>
      <c r="G2" s="10"/>
    </row>
    <row r="3" spans="1:7" ht="26" x14ac:dyDescent="0.2">
      <c r="A3" s="11" t="s">
        <v>0</v>
      </c>
      <c r="B3" s="12" t="s">
        <v>1</v>
      </c>
      <c r="C3" s="12" t="s">
        <v>2</v>
      </c>
      <c r="D3" s="12" t="s">
        <v>3</v>
      </c>
      <c r="E3" s="12" t="s">
        <v>4</v>
      </c>
      <c r="F3" s="12" t="s">
        <v>5</v>
      </c>
      <c r="G3" s="12" t="s">
        <v>6</v>
      </c>
    </row>
    <row r="4" spans="1:7" x14ac:dyDescent="0.2">
      <c r="A4" s="17" t="s">
        <v>22</v>
      </c>
      <c r="B4" s="18" t="s">
        <v>10</v>
      </c>
      <c r="C4" s="18" t="s">
        <v>10</v>
      </c>
      <c r="D4" s="18" t="s">
        <v>10</v>
      </c>
      <c r="E4" s="18" t="s">
        <v>10</v>
      </c>
      <c r="F4" s="18" t="s">
        <v>10</v>
      </c>
      <c r="G4" s="18" t="s">
        <v>10</v>
      </c>
    </row>
    <row r="5" spans="1:7" x14ac:dyDescent="0.2">
      <c r="A5" s="7" t="s">
        <v>13</v>
      </c>
      <c r="B5" s="1">
        <v>4</v>
      </c>
      <c r="C5" s="2"/>
      <c r="D5" s="3">
        <f t="shared" ref="D5:D13" si="0">B5*C5</f>
        <v>0</v>
      </c>
      <c r="E5" s="4">
        <v>0.21</v>
      </c>
      <c r="F5" s="3">
        <f t="shared" ref="F5:F13" si="1">D5*E5</f>
        <v>0</v>
      </c>
      <c r="G5" s="3">
        <f t="shared" ref="G5:G13" si="2">D5+F5</f>
        <v>0</v>
      </c>
    </row>
    <row r="6" spans="1:7" x14ac:dyDescent="0.2">
      <c r="A6" s="7" t="s">
        <v>14</v>
      </c>
      <c r="B6" s="1">
        <v>6</v>
      </c>
      <c r="C6" s="2"/>
      <c r="D6" s="3">
        <f t="shared" si="0"/>
        <v>0</v>
      </c>
      <c r="E6" s="4">
        <v>0.21</v>
      </c>
      <c r="F6" s="3">
        <f t="shared" si="1"/>
        <v>0</v>
      </c>
      <c r="G6" s="3">
        <f t="shared" si="2"/>
        <v>0</v>
      </c>
    </row>
    <row r="7" spans="1:7" x14ac:dyDescent="0.2">
      <c r="A7" s="5" t="s">
        <v>15</v>
      </c>
      <c r="B7" s="1">
        <v>6</v>
      </c>
      <c r="C7" s="2"/>
      <c r="D7" s="3">
        <f t="shared" si="0"/>
        <v>0</v>
      </c>
      <c r="E7" s="4">
        <v>0.21</v>
      </c>
      <c r="F7" s="3">
        <f t="shared" si="1"/>
        <v>0</v>
      </c>
      <c r="G7" s="3">
        <f t="shared" si="2"/>
        <v>0</v>
      </c>
    </row>
    <row r="8" spans="1:7" x14ac:dyDescent="0.2">
      <c r="A8" s="5" t="s">
        <v>16</v>
      </c>
      <c r="B8" s="1">
        <v>1</v>
      </c>
      <c r="C8" s="2"/>
      <c r="D8" s="3">
        <f t="shared" si="0"/>
        <v>0</v>
      </c>
      <c r="E8" s="4">
        <v>0.21</v>
      </c>
      <c r="F8" s="3">
        <f t="shared" si="1"/>
        <v>0</v>
      </c>
      <c r="G8" s="3">
        <f t="shared" si="2"/>
        <v>0</v>
      </c>
    </row>
    <row r="9" spans="1:7" x14ac:dyDescent="0.2">
      <c r="A9" s="5" t="s">
        <v>19</v>
      </c>
      <c r="B9" s="1">
        <v>1</v>
      </c>
      <c r="C9" s="2"/>
      <c r="D9" s="3">
        <f t="shared" si="0"/>
        <v>0</v>
      </c>
      <c r="E9" s="4">
        <v>0.21</v>
      </c>
      <c r="F9" s="3">
        <f t="shared" si="1"/>
        <v>0</v>
      </c>
      <c r="G9" s="3">
        <f t="shared" si="2"/>
        <v>0</v>
      </c>
    </row>
    <row r="10" spans="1:7" x14ac:dyDescent="0.2">
      <c r="A10" s="5" t="s">
        <v>17</v>
      </c>
      <c r="B10" s="1">
        <v>1</v>
      </c>
      <c r="C10" s="2"/>
      <c r="D10" s="3">
        <f t="shared" si="0"/>
        <v>0</v>
      </c>
      <c r="E10" s="4">
        <v>0.21</v>
      </c>
      <c r="F10" s="3">
        <f t="shared" si="1"/>
        <v>0</v>
      </c>
      <c r="G10" s="3">
        <f t="shared" si="2"/>
        <v>0</v>
      </c>
    </row>
    <row r="11" spans="1:7" x14ac:dyDescent="0.2">
      <c r="A11" s="5" t="s">
        <v>20</v>
      </c>
      <c r="B11" s="1">
        <v>1</v>
      </c>
      <c r="C11" s="2"/>
      <c r="D11" s="3">
        <f t="shared" si="0"/>
        <v>0</v>
      </c>
      <c r="E11" s="4">
        <v>0.21</v>
      </c>
      <c r="F11" s="3">
        <f t="shared" si="1"/>
        <v>0</v>
      </c>
      <c r="G11" s="3">
        <f t="shared" si="2"/>
        <v>0</v>
      </c>
    </row>
    <row r="12" spans="1:7" x14ac:dyDescent="0.2">
      <c r="A12" s="5" t="s">
        <v>18</v>
      </c>
      <c r="B12" s="1">
        <v>1</v>
      </c>
      <c r="C12" s="2"/>
      <c r="D12" s="3">
        <f t="shared" si="0"/>
        <v>0</v>
      </c>
      <c r="E12" s="4">
        <v>0.21</v>
      </c>
      <c r="F12" s="3">
        <f t="shared" si="1"/>
        <v>0</v>
      </c>
      <c r="G12" s="3">
        <f t="shared" si="2"/>
        <v>0</v>
      </c>
    </row>
    <row r="13" spans="1:7" x14ac:dyDescent="0.2">
      <c r="A13" s="5" t="s">
        <v>21</v>
      </c>
      <c r="B13" s="1">
        <v>1</v>
      </c>
      <c r="C13" s="2"/>
      <c r="D13" s="3">
        <f t="shared" si="0"/>
        <v>0</v>
      </c>
      <c r="E13" s="4">
        <v>0.21</v>
      </c>
      <c r="F13" s="3">
        <f t="shared" si="1"/>
        <v>0</v>
      </c>
      <c r="G13" s="3">
        <f t="shared" si="2"/>
        <v>0</v>
      </c>
    </row>
    <row r="14" spans="1:7" x14ac:dyDescent="0.2">
      <c r="A14" s="5" t="s">
        <v>7</v>
      </c>
      <c r="B14" s="1">
        <v>1</v>
      </c>
      <c r="C14" s="2"/>
      <c r="D14" s="3">
        <f t="shared" ref="D14:D15" si="3">B14*C14</f>
        <v>0</v>
      </c>
      <c r="E14" s="4">
        <v>0.21</v>
      </c>
      <c r="F14" s="3">
        <f t="shared" ref="F14:F15" si="4">D14*E14</f>
        <v>0</v>
      </c>
      <c r="G14" s="3">
        <f t="shared" ref="G14:G15" si="5">D14+F14</f>
        <v>0</v>
      </c>
    </row>
    <row r="15" spans="1:7" x14ac:dyDescent="0.2">
      <c r="A15" s="5" t="s">
        <v>8</v>
      </c>
      <c r="B15" s="1">
        <v>11</v>
      </c>
      <c r="C15" s="2"/>
      <c r="D15" s="3">
        <f t="shared" si="3"/>
        <v>0</v>
      </c>
      <c r="E15" s="4">
        <v>0.21</v>
      </c>
      <c r="F15" s="3">
        <f t="shared" si="4"/>
        <v>0</v>
      </c>
      <c r="G15" s="3">
        <f t="shared" si="5"/>
        <v>0</v>
      </c>
    </row>
    <row r="16" spans="1:7" x14ac:dyDescent="0.2">
      <c r="A16" s="17" t="s">
        <v>23</v>
      </c>
      <c r="B16" s="18" t="s">
        <v>10</v>
      </c>
      <c r="C16" s="19" t="s">
        <v>10</v>
      </c>
      <c r="D16" s="19" t="s">
        <v>10</v>
      </c>
      <c r="E16" s="18" t="s">
        <v>10</v>
      </c>
      <c r="F16" s="19" t="s">
        <v>10</v>
      </c>
      <c r="G16" s="19" t="s">
        <v>10</v>
      </c>
    </row>
    <row r="17" spans="1:7" x14ac:dyDescent="0.2">
      <c r="A17" s="6" t="s">
        <v>24</v>
      </c>
      <c r="B17" s="1">
        <v>12</v>
      </c>
      <c r="C17" s="2"/>
      <c r="D17" s="3">
        <f t="shared" ref="D17" si="6">B17*C17</f>
        <v>0</v>
      </c>
      <c r="E17" s="4">
        <v>0.21</v>
      </c>
      <c r="F17" s="3">
        <f t="shared" ref="F17" si="7">D17*E17</f>
        <v>0</v>
      </c>
      <c r="G17" s="3">
        <f t="shared" ref="G17" si="8">D17+F17</f>
        <v>0</v>
      </c>
    </row>
    <row r="18" spans="1:7" x14ac:dyDescent="0.2">
      <c r="A18" s="11" t="s">
        <v>9</v>
      </c>
      <c r="B18" s="13" t="s">
        <v>10</v>
      </c>
      <c r="C18" s="14" t="s">
        <v>10</v>
      </c>
      <c r="D18" s="15">
        <f>SUM(D5:D5)</f>
        <v>0</v>
      </c>
      <c r="E18" s="16" t="s">
        <v>10</v>
      </c>
      <c r="F18" s="15">
        <f>SUM(F5:F5)</f>
        <v>0</v>
      </c>
      <c r="G18" s="15">
        <f>D18+F18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5G konektivita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Léon Kamenicky</cp:lastModifiedBy>
  <cp:revision/>
  <dcterms:created xsi:type="dcterms:W3CDTF">2017-04-25T13:20:19Z</dcterms:created>
  <dcterms:modified xsi:type="dcterms:W3CDTF">2025-01-18T15:11:06Z</dcterms:modified>
  <cp:category/>
  <cp:contentStatus/>
</cp:coreProperties>
</file>