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FHyl\Desktop\Filip - Zástupy\Filip - dovolená 23. - 31. 12. 2024 - kopie\VZ - Dodávka mycích, čisticích a hygienických prostředků\"/>
    </mc:Choice>
  </mc:AlternateContent>
  <bookViews>
    <workbookView xWindow="-105" yWindow="-105" windowWidth="30930" windowHeight="16770"/>
  </bookViews>
  <sheets>
    <sheet name="čist., mycí, dez.prostř." sheetId="7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1" i="7" l="1"/>
  <c r="K31" i="7" s="1"/>
</calcChain>
</file>

<file path=xl/sharedStrings.xml><?xml version="1.0" encoding="utf-8"?>
<sst xmlns="http://schemas.openxmlformats.org/spreadsheetml/2006/main" count="91" uniqueCount="66">
  <si>
    <t>Specifikace</t>
  </si>
  <si>
    <t>Motouz jutový</t>
  </si>
  <si>
    <t>osvěžovač</t>
  </si>
  <si>
    <t>písek na nádobí</t>
  </si>
  <si>
    <t xml:space="preserve">sáčky mikroten </t>
  </si>
  <si>
    <t xml:space="preserve">utěrka víceúčelová </t>
  </si>
  <si>
    <t>pytle na NEBEZPEČNÝ ODPAD</t>
  </si>
  <si>
    <t>ks</t>
  </si>
  <si>
    <t>bal</t>
  </si>
  <si>
    <t>5L kanystr</t>
  </si>
  <si>
    <t>60 L, 63x74 (50 ks/rol)</t>
  </si>
  <si>
    <t>Předpokládané množství</t>
  </si>
  <si>
    <t>DPH</t>
  </si>
  <si>
    <t>rol</t>
  </si>
  <si>
    <t>300 ml, spray</t>
  </si>
  <si>
    <t>mycí prostředek na nádobí</t>
  </si>
  <si>
    <t>houbičky na nádobí</t>
  </si>
  <si>
    <t>tekutý čistič na rez a vodní kámen</t>
  </si>
  <si>
    <t>MJ</t>
  </si>
  <si>
    <t>Poř.číslo</t>
  </si>
  <si>
    <t>CELKEM</t>
  </si>
  <si>
    <t>Položka (zboží)</t>
  </si>
  <si>
    <t>Cena za MJ bez DPH (v Kč)</t>
  </si>
  <si>
    <t>Celková cena za předpokládané množsví bez DPH (v Kč)</t>
  </si>
  <si>
    <t>Cena za množstevní jednotku s DPH (v Kč)</t>
  </si>
  <si>
    <t>Celková cena za předpokládané množství s DPH (v Kč)</t>
  </si>
  <si>
    <t>Název výrobku (zboží)</t>
  </si>
  <si>
    <t>1 L, typu KLEENEX - do zásobníku Kimberly-Clark</t>
  </si>
  <si>
    <t xml:space="preserve"> 500 ml</t>
  </si>
  <si>
    <t xml:space="preserve"> 500 ml,  tekutý </t>
  </si>
  <si>
    <t xml:space="preserve">sáčky do koše </t>
  </si>
  <si>
    <t>100g</t>
  </si>
  <si>
    <t>20x30,           500 ks/role</t>
  </si>
  <si>
    <t>35L, 50x60 (50 ks/rol)</t>
  </si>
  <si>
    <t>tekutý přípravek na odstranění plísní</t>
  </si>
  <si>
    <t>ve spreji; 500 ml; na trouby a grily</t>
  </si>
  <si>
    <t>750 ml; účinek 24 h</t>
  </si>
  <si>
    <t xml:space="preserve">   750 ml, WC gel, odstraňuje nepříjemný zápach</t>
  </si>
  <si>
    <t>antibakteriální pěn.mýdlo na ruce</t>
  </si>
  <si>
    <t>pytle</t>
  </si>
  <si>
    <t>wc blok</t>
  </si>
  <si>
    <t>HDPE,700x1100 mm, 80 mi,objem 120l,červené</t>
  </si>
  <si>
    <t>1L</t>
  </si>
  <si>
    <t>barvící; forma 3 nebo 4 kuliček na bloku; s vůní; bez obsahu fosfátu</t>
  </si>
  <si>
    <t>textilní náplň do kbelíku - utěrky v roli</t>
  </si>
  <si>
    <t xml:space="preserve">souvisí s položkou č. 36; z netkané textilie; určeny pro plošnou dezinfekci; použití: po nalití dezinfekce do kbelíku se vloží role utěrek dovnitř, utěrky nasají a vstřebají dezinfekci a poté se začínají používat  </t>
  </si>
  <si>
    <t xml:space="preserve">odstraňovač mastnoty      </t>
  </si>
  <si>
    <r>
      <t xml:space="preserve">s abrazivní plochou </t>
    </r>
    <r>
      <rPr>
        <b/>
        <sz val="10"/>
        <color theme="1"/>
        <rFont val="Calibri"/>
        <family val="2"/>
        <charset val="238"/>
        <scheme val="minor"/>
      </rPr>
      <t>(10ks/bal)</t>
    </r>
  </si>
  <si>
    <r>
      <rPr>
        <b/>
        <sz val="10"/>
        <rFont val="Calibri"/>
        <family val="2"/>
        <charset val="238"/>
        <scheme val="minor"/>
      </rPr>
      <t>4 kg</t>
    </r>
    <r>
      <rPr>
        <sz val="10"/>
        <rFont val="Calibri"/>
        <family val="2"/>
        <charset val="238"/>
        <scheme val="minor"/>
      </rPr>
      <t>; Odstraňuje až 99,9 % bakterií a virů;  Spolehlivě likviduje bakterie, viry, řasy a houby.</t>
    </r>
  </si>
  <si>
    <t>500 ml</t>
  </si>
  <si>
    <r>
      <rPr>
        <sz val="10"/>
        <rFont val="Calibri"/>
        <family val="2"/>
        <charset val="238"/>
        <scheme val="minor"/>
      </rPr>
      <t xml:space="preserve">tekutý čistič WC   </t>
    </r>
    <r>
      <rPr>
        <sz val="10"/>
        <color rgb="FFFF0000"/>
        <rFont val="Calibri"/>
        <family val="2"/>
        <charset val="238"/>
        <scheme val="minor"/>
      </rPr>
      <t xml:space="preserve">    </t>
    </r>
  </si>
  <si>
    <t xml:space="preserve">dezinfekční a čistící prostředek do toalety a WC  </t>
  </si>
  <si>
    <t xml:space="preserve">tekutý čistící a dezinfekční prostředek </t>
  </si>
  <si>
    <t xml:space="preserve">čistící prostředek na okna </t>
  </si>
  <si>
    <r>
      <t xml:space="preserve">univerzální, 34x38cm,materiál 60%viskoza a 40% syntetické vlákno, savé;            </t>
    </r>
    <r>
      <rPr>
        <b/>
        <sz val="10"/>
        <color theme="1"/>
        <rFont val="Calibri"/>
        <family val="2"/>
        <charset val="238"/>
        <scheme val="minor"/>
      </rPr>
      <t>5ks/bal</t>
    </r>
  </si>
  <si>
    <r>
      <t xml:space="preserve"> LDPE nebo HDPE 70x 110cm TYP80 (</t>
    </r>
    <r>
      <rPr>
        <b/>
        <sz val="10"/>
        <color theme="1"/>
        <rFont val="Calibri"/>
        <family val="2"/>
        <charset val="238"/>
        <scheme val="minor"/>
      </rPr>
      <t>25ks/rol</t>
    </r>
    <r>
      <rPr>
        <sz val="10"/>
        <color theme="1"/>
        <rFont val="Calibri"/>
        <family val="2"/>
        <charset val="238"/>
        <scheme val="minor"/>
      </rPr>
      <t>)</t>
    </r>
  </si>
  <si>
    <r>
      <t xml:space="preserve">500 ml; ve spreji; dezinfekce proti plísním; vhodný na omítky, spáry, dlaždičky, </t>
    </r>
    <r>
      <rPr>
        <u/>
        <sz val="9"/>
        <rFont val="Calibri"/>
        <family val="2"/>
        <charset val="238"/>
        <scheme val="minor"/>
      </rPr>
      <t>okolo kuchyňské linky</t>
    </r>
    <r>
      <rPr>
        <sz val="9"/>
        <rFont val="Calibri"/>
        <family val="2"/>
        <charset val="238"/>
        <scheme val="minor"/>
      </rPr>
      <t xml:space="preserve">, plasty, sklo, silikon, nerez, chromované povrchy apod., </t>
    </r>
  </si>
  <si>
    <t xml:space="preserve">prostředek na čištění odpadů v kuchyni            </t>
  </si>
  <si>
    <t>mikroperličková struktura; 1 kg; k vyčištění odpadního sifonu, odpady umyvadel, kuchyňských dřezů, toalet apod.; k odstranění zbytku jídel, tuků…</t>
  </si>
  <si>
    <t>1L; s rozprašovačem;  bez dodatečného mytí a oplachování; vhodná pro potraviny; doba působení od 15 sec.; vhodná pro pracovní plochy, přístroje a stroje; kontaktní plochy, držadla, kliky dveří, WC prkénka; účinná proti bakteriím (včetně salmonel a tbc), houbám (vč. kvasinek a plísně). účinná proti virům (HBV, HIV, HCV, viry vaccinia, BVDV); vhodná i pro alergiky - bez obsahu adehydu a parfému,  tzv. rychlá dezinfekce, odstraňuje bakterie vč. resistentních kmenů (MRSA, VRE)...</t>
  </si>
  <si>
    <t>rychlá dezinfekce</t>
  </si>
  <si>
    <t>Čistící a úklidové prostředky (spotřební koš)</t>
  </si>
  <si>
    <t xml:space="preserve"> regulace intenzity vůně; založeno na denním, 8 -hodinovém použití při minimálním nastavení. Do zásuvky</t>
  </si>
  <si>
    <t xml:space="preserve">elektr. osvěžovač vzduchu </t>
  </si>
  <si>
    <t>elektr. strojek do zásuvky (pro el. osvěžovač vzduchu)</t>
  </si>
  <si>
    <t>do zásuvky; náplň - vůně (souvisí s položkou č. 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</si>
</sst>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#,##0\ &quot;Kč&quot;;[Red]\-#,##0\ &quot;Kč&quot;"/>
    <numFmt numFmtId="164" formatCode="#,##0\ &quot;Kč&quot;"/>
    <numFmt numFmtId="165" formatCode="#,##0.00\ &quot;Kč&quot;"/>
  </numFmts>
  <fonts count="1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9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vertical="center" wrapText="1"/>
    </xf>
    <xf numFmtId="16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wrapText="1"/>
    </xf>
    <xf numFmtId="164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6" fontId="5" fillId="2" borderId="3" xfId="0" applyNumberFormat="1" applyFont="1" applyFill="1" applyBorder="1" applyAlignment="1">
      <alignment horizontal="center" vertical="top" wrapText="1"/>
    </xf>
    <xf numFmtId="0" fontId="0" fillId="0" borderId="3" xfId="0" applyBorder="1" applyAlignment="1">
      <alignment horizontal="center" vertical="top"/>
    </xf>
    <xf numFmtId="3" fontId="5" fillId="2" borderId="3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wrapText="1"/>
    </xf>
    <xf numFmtId="0" fontId="5" fillId="2" borderId="1" xfId="0" applyFont="1" applyFill="1" applyBorder="1" applyAlignment="1">
      <alignment wrapText="1"/>
    </xf>
    <xf numFmtId="0" fontId="5" fillId="2" borderId="1" xfId="0" applyFont="1" applyFill="1" applyBorder="1" applyAlignment="1">
      <alignment vertical="center" wrapText="1"/>
    </xf>
    <xf numFmtId="0" fontId="4" fillId="0" borderId="2" xfId="0" applyFont="1" applyBorder="1" applyAlignment="1">
      <alignment wrapText="1"/>
    </xf>
    <xf numFmtId="164" fontId="4" fillId="0" borderId="2" xfId="0" applyNumberFormat="1" applyFont="1" applyBorder="1" applyAlignment="1">
      <alignment horizontal="center" vertical="center" shrinkToFit="1"/>
    </xf>
    <xf numFmtId="0" fontId="0" fillId="0" borderId="2" xfId="0" applyBorder="1" applyAlignment="1">
      <alignment horizontal="center"/>
    </xf>
    <xf numFmtId="0" fontId="0" fillId="2" borderId="1" xfId="0" applyFill="1" applyBorder="1" applyAlignment="1">
      <alignment horizontal="center"/>
    </xf>
    <xf numFmtId="164" fontId="8" fillId="0" borderId="1" xfId="0" applyNumberFormat="1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165" fontId="0" fillId="0" borderId="2" xfId="0" applyNumberFormat="1" applyBorder="1" applyAlignment="1">
      <alignment horizontal="center" vertical="center"/>
    </xf>
    <xf numFmtId="165" fontId="0" fillId="0" borderId="3" xfId="0" applyNumberFormat="1" applyBorder="1" applyAlignment="1">
      <alignment horizontal="center" vertical="center"/>
    </xf>
    <xf numFmtId="9" fontId="0" fillId="0" borderId="1" xfId="0" applyNumberFormat="1" applyBorder="1" applyAlignment="1">
      <alignment vertical="center"/>
    </xf>
    <xf numFmtId="165" fontId="0" fillId="0" borderId="1" xfId="0" applyNumberFormat="1" applyBorder="1"/>
    <xf numFmtId="165" fontId="0" fillId="0" borderId="1" xfId="0" applyNumberFormat="1" applyBorder="1" applyAlignment="1">
      <alignment vertical="center"/>
    </xf>
    <xf numFmtId="165" fontId="0" fillId="0" borderId="2" xfId="0" applyNumberFormat="1" applyBorder="1"/>
    <xf numFmtId="165" fontId="0" fillId="0" borderId="3" xfId="0" applyNumberFormat="1" applyBorder="1" applyAlignment="1">
      <alignment vertical="top"/>
    </xf>
    <xf numFmtId="0" fontId="0" fillId="0" borderId="1" xfId="0" applyBorder="1" applyAlignment="1">
      <alignment horizontal="center" vertical="top"/>
    </xf>
    <xf numFmtId="165" fontId="0" fillId="0" borderId="1" xfId="0" applyNumberFormat="1" applyBorder="1" applyAlignment="1">
      <alignment vertical="top"/>
    </xf>
    <xf numFmtId="0" fontId="4" fillId="2" borderId="1" xfId="0" applyFont="1" applyFill="1" applyBorder="1" applyAlignment="1">
      <alignment vertical="center" wrapText="1"/>
    </xf>
    <xf numFmtId="164" fontId="5" fillId="2" borderId="1" xfId="0" applyNumberFormat="1" applyFont="1" applyFill="1" applyBorder="1" applyAlignment="1">
      <alignment horizont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vertical="top" wrapText="1"/>
    </xf>
    <xf numFmtId="0" fontId="4" fillId="2" borderId="3" xfId="0" applyFont="1" applyFill="1" applyBorder="1" applyAlignment="1">
      <alignment horizontal="center" vertical="center"/>
    </xf>
    <xf numFmtId="165" fontId="0" fillId="0" borderId="3" xfId="0" applyNumberFormat="1" applyBorder="1" applyAlignment="1">
      <alignment vertical="center"/>
    </xf>
    <xf numFmtId="165" fontId="0" fillId="0" borderId="1" xfId="0" applyNumberFormat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1" fillId="0" borderId="0" xfId="0" applyFont="1"/>
    <xf numFmtId="3" fontId="5" fillId="2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164" fontId="10" fillId="0" borderId="1" xfId="0" applyNumberFormat="1" applyFont="1" applyBorder="1" applyAlignment="1">
      <alignment horizontal="center" vertical="center" wrapText="1"/>
    </xf>
    <xf numFmtId="164" fontId="12" fillId="2" borderId="1" xfId="0" applyNumberFormat="1" applyFont="1" applyFill="1" applyBorder="1" applyAlignment="1">
      <alignment horizontal="center" vertical="center" wrapText="1"/>
    </xf>
    <xf numFmtId="164" fontId="10" fillId="2" borderId="1" xfId="0" applyNumberFormat="1" applyFont="1" applyFill="1" applyBorder="1" applyAlignment="1">
      <alignment horizontal="center" vertical="center" wrapText="1"/>
    </xf>
    <xf numFmtId="165" fontId="1" fillId="3" borderId="1" xfId="0" applyNumberFormat="1" applyFont="1" applyFill="1" applyBorder="1"/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 wrapText="1"/>
    </xf>
    <xf numFmtId="0" fontId="0" fillId="0" borderId="0" xfId="0"/>
    <xf numFmtId="0" fontId="0" fillId="2" borderId="1" xfId="0" applyFill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9" fontId="0" fillId="0" borderId="1" xfId="0" applyNumberFormat="1" applyBorder="1" applyAlignment="1">
      <alignment vertical="center"/>
    </xf>
    <xf numFmtId="165" fontId="0" fillId="0" borderId="1" xfId="0" applyNumberFormat="1" applyBorder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164" fontId="4" fillId="0" borderId="1" xfId="0" applyNumberFormat="1" applyFont="1" applyBorder="1" applyAlignment="1">
      <alignment horizontal="center" vertical="center"/>
    </xf>
    <xf numFmtId="164" fontId="8" fillId="0" borderId="1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8"/>
  <sheetViews>
    <sheetView tabSelected="1" workbookViewId="0">
      <selection activeCell="F11" sqref="F11"/>
    </sheetView>
  </sheetViews>
  <sheetFormatPr defaultRowHeight="15" x14ac:dyDescent="0.25"/>
  <cols>
    <col min="1" max="1" width="8.28515625" style="20" customWidth="1"/>
    <col min="2" max="2" width="29.42578125" customWidth="1"/>
    <col min="3" max="3" width="58" customWidth="1"/>
    <col min="4" max="4" width="12.7109375" customWidth="1"/>
    <col min="5" max="5" width="7.42578125" customWidth="1"/>
    <col min="6" max="6" width="25.5703125" customWidth="1"/>
    <col min="7" max="7" width="11" customWidth="1"/>
    <col min="8" max="8" width="16.5703125" customWidth="1"/>
    <col min="9" max="9" width="14.28515625" customWidth="1"/>
    <col min="10" max="10" width="11.7109375" style="59" customWidth="1"/>
    <col min="11" max="11" width="22.28515625" customWidth="1"/>
  </cols>
  <sheetData>
    <row r="1" spans="1:13" ht="18" customHeight="1" x14ac:dyDescent="0.35">
      <c r="A1" s="82" t="s">
        <v>61</v>
      </c>
      <c r="B1" s="82"/>
      <c r="C1" s="82"/>
      <c r="D1" s="82"/>
      <c r="E1" s="82"/>
      <c r="F1" s="82"/>
      <c r="G1" s="82"/>
      <c r="H1" s="82"/>
      <c r="I1" s="82"/>
      <c r="J1" s="82"/>
      <c r="K1" s="82"/>
    </row>
    <row r="3" spans="1:13" ht="60.75" customHeight="1" x14ac:dyDescent="0.25">
      <c r="A3" s="4" t="s">
        <v>19</v>
      </c>
      <c r="B3" s="5" t="s">
        <v>21</v>
      </c>
      <c r="C3" s="5" t="s">
        <v>0</v>
      </c>
      <c r="D3" s="4" t="s">
        <v>11</v>
      </c>
      <c r="E3" s="4" t="s">
        <v>18</v>
      </c>
      <c r="F3" s="4" t="s">
        <v>26</v>
      </c>
      <c r="G3" s="4" t="s">
        <v>22</v>
      </c>
      <c r="H3" s="4" t="s">
        <v>23</v>
      </c>
      <c r="I3" s="4" t="s">
        <v>24</v>
      </c>
      <c r="J3" s="4" t="s">
        <v>12</v>
      </c>
      <c r="K3" s="4" t="s">
        <v>25</v>
      </c>
      <c r="L3" s="1"/>
      <c r="M3" s="1"/>
    </row>
    <row r="4" spans="1:13" x14ac:dyDescent="0.25">
      <c r="A4" s="6">
        <v>1</v>
      </c>
      <c r="B4" s="7" t="s">
        <v>17</v>
      </c>
      <c r="C4" s="8" t="s">
        <v>28</v>
      </c>
      <c r="D4" s="54">
        <v>80</v>
      </c>
      <c r="E4" s="6" t="s">
        <v>7</v>
      </c>
      <c r="F4" s="2"/>
      <c r="G4" s="39"/>
      <c r="H4" s="43"/>
      <c r="I4" s="43"/>
      <c r="J4" s="42"/>
      <c r="K4" s="39"/>
    </row>
    <row r="5" spans="1:13" x14ac:dyDescent="0.25">
      <c r="A5" s="6">
        <v>2</v>
      </c>
      <c r="B5" s="29" t="s">
        <v>50</v>
      </c>
      <c r="C5" s="18" t="s">
        <v>37</v>
      </c>
      <c r="D5" s="16">
        <v>200</v>
      </c>
      <c r="E5" s="10" t="s">
        <v>7</v>
      </c>
      <c r="F5" s="35"/>
      <c r="G5" s="39"/>
      <c r="H5" s="43"/>
      <c r="I5" s="43"/>
      <c r="J5" s="42"/>
      <c r="K5" s="39"/>
    </row>
    <row r="6" spans="1:13" ht="26.25" x14ac:dyDescent="0.25">
      <c r="A6" s="6">
        <v>3</v>
      </c>
      <c r="B6" s="30" t="s">
        <v>51</v>
      </c>
      <c r="C6" s="15" t="s">
        <v>36</v>
      </c>
      <c r="D6" s="16">
        <v>200</v>
      </c>
      <c r="E6" s="6" t="s">
        <v>7</v>
      </c>
      <c r="F6" s="37"/>
      <c r="G6" s="39"/>
      <c r="H6" s="43"/>
      <c r="I6" s="43"/>
      <c r="J6" s="42"/>
      <c r="K6" s="39"/>
    </row>
    <row r="7" spans="1:13" s="72" customFormat="1" ht="25.5" x14ac:dyDescent="0.25">
      <c r="A7" s="77">
        <v>4</v>
      </c>
      <c r="B7" s="78" t="s">
        <v>64</v>
      </c>
      <c r="C7" s="80" t="s">
        <v>62</v>
      </c>
      <c r="D7" s="81">
        <v>3</v>
      </c>
      <c r="E7" s="77" t="s">
        <v>7</v>
      </c>
      <c r="F7" s="73"/>
      <c r="G7" s="74"/>
      <c r="H7" s="76"/>
      <c r="I7" s="76"/>
      <c r="J7" s="75"/>
      <c r="K7" s="74"/>
    </row>
    <row r="8" spans="1:13" s="72" customFormat="1" x14ac:dyDescent="0.25">
      <c r="A8" s="77">
        <v>5</v>
      </c>
      <c r="B8" s="78" t="s">
        <v>63</v>
      </c>
      <c r="C8" s="79" t="s">
        <v>65</v>
      </c>
      <c r="D8" s="81">
        <v>120</v>
      </c>
      <c r="E8" s="77" t="s">
        <v>7</v>
      </c>
      <c r="F8" s="73"/>
      <c r="G8" s="74"/>
      <c r="H8" s="76"/>
      <c r="I8" s="76"/>
      <c r="J8" s="75"/>
      <c r="K8" s="74"/>
    </row>
    <row r="9" spans="1:13" ht="36" x14ac:dyDescent="0.25">
      <c r="A9" s="77">
        <v>6</v>
      </c>
      <c r="B9" s="71" t="s">
        <v>57</v>
      </c>
      <c r="C9" s="68" t="s">
        <v>58</v>
      </c>
      <c r="D9" s="70">
        <v>162</v>
      </c>
      <c r="E9" s="70" t="s">
        <v>7</v>
      </c>
      <c r="F9" s="37"/>
      <c r="G9" s="39"/>
      <c r="H9" s="44"/>
      <c r="I9" s="43"/>
      <c r="J9" s="42"/>
      <c r="K9" s="39"/>
    </row>
    <row r="10" spans="1:13" ht="36" x14ac:dyDescent="0.25">
      <c r="A10" s="77">
        <v>7</v>
      </c>
      <c r="B10" s="65" t="s">
        <v>34</v>
      </c>
      <c r="C10" s="66" t="s">
        <v>56</v>
      </c>
      <c r="D10" s="64">
        <v>150</v>
      </c>
      <c r="E10" s="64" t="s">
        <v>7</v>
      </c>
      <c r="F10" s="3"/>
      <c r="G10" s="39"/>
      <c r="H10" s="44"/>
      <c r="I10" s="44"/>
      <c r="J10" s="42"/>
      <c r="K10" s="39"/>
    </row>
    <row r="11" spans="1:13" x14ac:dyDescent="0.25">
      <c r="A11" s="77">
        <v>8</v>
      </c>
      <c r="B11" s="30" t="s">
        <v>40</v>
      </c>
      <c r="C11" s="15" t="s">
        <v>43</v>
      </c>
      <c r="D11" s="16">
        <v>600</v>
      </c>
      <c r="E11" s="6" t="s">
        <v>7</v>
      </c>
      <c r="F11" s="3"/>
      <c r="G11" s="39"/>
      <c r="H11" s="43"/>
      <c r="I11" s="43"/>
      <c r="J11" s="42"/>
      <c r="K11" s="39"/>
    </row>
    <row r="12" spans="1:13" x14ac:dyDescent="0.25">
      <c r="A12" s="77">
        <v>9</v>
      </c>
      <c r="B12" s="12" t="s">
        <v>16</v>
      </c>
      <c r="C12" s="15" t="s">
        <v>47</v>
      </c>
      <c r="D12" s="18">
        <v>250</v>
      </c>
      <c r="E12" s="10" t="s">
        <v>8</v>
      </c>
      <c r="F12" s="2"/>
      <c r="G12" s="39"/>
      <c r="H12" s="43"/>
      <c r="I12" s="43"/>
      <c r="J12" s="42"/>
      <c r="K12" s="39"/>
    </row>
    <row r="13" spans="1:13" x14ac:dyDescent="0.25">
      <c r="A13" s="77">
        <v>10</v>
      </c>
      <c r="B13" s="12" t="s">
        <v>46</v>
      </c>
      <c r="C13" s="15" t="s">
        <v>35</v>
      </c>
      <c r="D13" s="6">
        <v>50</v>
      </c>
      <c r="E13" s="10" t="s">
        <v>7</v>
      </c>
      <c r="F13" s="2"/>
      <c r="G13" s="39"/>
      <c r="H13" s="43"/>
      <c r="I13" s="43"/>
      <c r="J13" s="42"/>
      <c r="K13" s="39"/>
    </row>
    <row r="14" spans="1:13" x14ac:dyDescent="0.25">
      <c r="A14" s="77">
        <v>11</v>
      </c>
      <c r="B14" s="11" t="s">
        <v>15</v>
      </c>
      <c r="C14" s="13" t="s">
        <v>9</v>
      </c>
      <c r="D14" s="6">
        <v>150</v>
      </c>
      <c r="E14" s="10" t="s">
        <v>7</v>
      </c>
      <c r="F14" s="35"/>
      <c r="G14" s="39"/>
      <c r="H14" s="43"/>
      <c r="I14" s="43"/>
      <c r="J14" s="42"/>
      <c r="K14" s="39"/>
    </row>
    <row r="15" spans="1:13" x14ac:dyDescent="0.25">
      <c r="A15" s="77">
        <v>12</v>
      </c>
      <c r="B15" s="11" t="s">
        <v>15</v>
      </c>
      <c r="C15" s="19" t="s">
        <v>42</v>
      </c>
      <c r="D15" s="6">
        <v>50</v>
      </c>
      <c r="E15" s="10" t="s">
        <v>7</v>
      </c>
      <c r="F15" s="35"/>
      <c r="G15" s="39"/>
      <c r="H15" s="43"/>
      <c r="I15" s="43"/>
      <c r="J15" s="42"/>
      <c r="K15" s="39"/>
    </row>
    <row r="16" spans="1:13" x14ac:dyDescent="0.25">
      <c r="A16" s="77">
        <v>13</v>
      </c>
      <c r="B16" s="11" t="s">
        <v>3</v>
      </c>
      <c r="C16" s="13" t="s">
        <v>29</v>
      </c>
      <c r="D16" s="6">
        <v>160</v>
      </c>
      <c r="E16" s="10" t="s">
        <v>7</v>
      </c>
      <c r="F16" s="2"/>
      <c r="G16" s="39"/>
      <c r="H16" s="43"/>
      <c r="I16" s="43"/>
      <c r="J16" s="42"/>
      <c r="K16" s="39"/>
    </row>
    <row r="17" spans="1:12" ht="67.5" x14ac:dyDescent="0.25">
      <c r="A17" s="77">
        <v>14</v>
      </c>
      <c r="B17" s="31" t="s">
        <v>60</v>
      </c>
      <c r="C17" s="67" t="s">
        <v>59</v>
      </c>
      <c r="D17" s="64">
        <v>250</v>
      </c>
      <c r="E17" s="64" t="s">
        <v>7</v>
      </c>
      <c r="F17" s="3"/>
      <c r="G17" s="39"/>
      <c r="H17" s="44"/>
      <c r="I17" s="43"/>
      <c r="J17" s="42"/>
      <c r="K17" s="39"/>
    </row>
    <row r="18" spans="1:12" x14ac:dyDescent="0.25">
      <c r="A18" s="77">
        <v>15</v>
      </c>
      <c r="B18" s="14" t="s">
        <v>38</v>
      </c>
      <c r="C18" s="13" t="s">
        <v>27</v>
      </c>
      <c r="D18" s="18">
        <v>160</v>
      </c>
      <c r="E18" s="10" t="s">
        <v>7</v>
      </c>
      <c r="F18" s="2"/>
      <c r="G18" s="39"/>
      <c r="H18" s="43"/>
      <c r="I18" s="43"/>
      <c r="J18" s="42"/>
      <c r="K18" s="39"/>
    </row>
    <row r="19" spans="1:12" x14ac:dyDescent="0.25">
      <c r="A19" s="77">
        <v>16</v>
      </c>
      <c r="B19" s="32" t="s">
        <v>1</v>
      </c>
      <c r="C19" s="33" t="s">
        <v>31</v>
      </c>
      <c r="D19" s="9">
        <v>60</v>
      </c>
      <c r="E19" s="9" t="s">
        <v>7</v>
      </c>
      <c r="F19" s="34"/>
      <c r="G19" s="40"/>
      <c r="H19" s="45"/>
      <c r="I19" s="45"/>
      <c r="J19" s="42"/>
      <c r="K19" s="40"/>
    </row>
    <row r="20" spans="1:12" ht="17.25" customHeight="1" x14ac:dyDescent="0.25">
      <c r="A20" s="77">
        <v>17</v>
      </c>
      <c r="B20" s="49" t="s">
        <v>2</v>
      </c>
      <c r="C20" s="19" t="s">
        <v>14</v>
      </c>
      <c r="D20" s="18">
        <v>450</v>
      </c>
      <c r="E20" s="10" t="s">
        <v>7</v>
      </c>
      <c r="F20" s="35"/>
      <c r="G20" s="39"/>
      <c r="H20" s="43"/>
      <c r="I20" s="43"/>
      <c r="J20" s="42"/>
      <c r="K20" s="39"/>
    </row>
    <row r="21" spans="1:12" x14ac:dyDescent="0.25">
      <c r="A21" s="77">
        <v>18</v>
      </c>
      <c r="B21" s="12" t="s">
        <v>39</v>
      </c>
      <c r="C21" s="13" t="s">
        <v>55</v>
      </c>
      <c r="D21" s="28">
        <v>500</v>
      </c>
      <c r="E21" s="10" t="s">
        <v>13</v>
      </c>
      <c r="F21" s="35"/>
      <c r="G21" s="39"/>
      <c r="H21" s="43"/>
      <c r="I21" s="43"/>
      <c r="J21" s="42"/>
      <c r="K21" s="39"/>
    </row>
    <row r="22" spans="1:12" x14ac:dyDescent="0.25">
      <c r="A22" s="77">
        <v>19</v>
      </c>
      <c r="B22" s="14" t="s">
        <v>30</v>
      </c>
      <c r="C22" s="19" t="s">
        <v>33</v>
      </c>
      <c r="D22" s="18">
        <v>600</v>
      </c>
      <c r="E22" s="10" t="s">
        <v>13</v>
      </c>
      <c r="F22" s="2"/>
      <c r="G22" s="39"/>
      <c r="H22" s="43"/>
      <c r="I22" s="43"/>
      <c r="J22" s="42"/>
      <c r="K22" s="39"/>
    </row>
    <row r="23" spans="1:12" x14ac:dyDescent="0.25">
      <c r="A23" s="77">
        <v>20</v>
      </c>
      <c r="B23" s="11" t="s">
        <v>30</v>
      </c>
      <c r="C23" s="19" t="s">
        <v>10</v>
      </c>
      <c r="D23" s="54">
        <v>500</v>
      </c>
      <c r="E23" s="10" t="s">
        <v>13</v>
      </c>
      <c r="F23" s="2"/>
      <c r="G23" s="39"/>
      <c r="H23" s="43"/>
      <c r="I23" s="43"/>
      <c r="J23" s="42"/>
      <c r="K23" s="39"/>
    </row>
    <row r="24" spans="1:12" x14ac:dyDescent="0.25">
      <c r="A24" s="77">
        <v>21</v>
      </c>
      <c r="B24" s="11" t="s">
        <v>4</v>
      </c>
      <c r="C24" s="19" t="s">
        <v>32</v>
      </c>
      <c r="D24" s="6">
        <v>150</v>
      </c>
      <c r="E24" s="10" t="s">
        <v>13</v>
      </c>
      <c r="F24" s="2"/>
      <c r="G24" s="39"/>
      <c r="H24" s="43"/>
      <c r="I24" s="43"/>
      <c r="J24" s="42"/>
      <c r="K24" s="39"/>
    </row>
    <row r="25" spans="1:12" ht="25.5" x14ac:dyDescent="0.25">
      <c r="A25" s="77">
        <v>22</v>
      </c>
      <c r="B25" s="12" t="s">
        <v>5</v>
      </c>
      <c r="C25" s="15" t="s">
        <v>54</v>
      </c>
      <c r="D25" s="61">
        <v>1500</v>
      </c>
      <c r="E25" s="6" t="s">
        <v>7</v>
      </c>
      <c r="F25" s="3"/>
      <c r="G25" s="39"/>
      <c r="H25" s="44"/>
      <c r="I25" s="43"/>
      <c r="J25" s="42"/>
      <c r="K25" s="39"/>
    </row>
    <row r="26" spans="1:12" x14ac:dyDescent="0.25">
      <c r="A26" s="77">
        <v>23</v>
      </c>
      <c r="B26" s="17" t="s">
        <v>6</v>
      </c>
      <c r="C26" s="50" t="s">
        <v>41</v>
      </c>
      <c r="D26" s="18">
        <v>40</v>
      </c>
      <c r="E26" s="6" t="s">
        <v>13</v>
      </c>
      <c r="F26" s="3"/>
      <c r="G26" s="39"/>
      <c r="H26" s="43"/>
      <c r="I26" s="43"/>
      <c r="J26" s="42"/>
      <c r="K26" s="39"/>
    </row>
    <row r="27" spans="1:12" ht="25.5" x14ac:dyDescent="0.25">
      <c r="A27" s="77">
        <v>24</v>
      </c>
      <c r="B27" s="55" t="s">
        <v>52</v>
      </c>
      <c r="C27" s="26" t="s">
        <v>48</v>
      </c>
      <c r="D27" s="56">
        <v>150</v>
      </c>
      <c r="E27" s="38" t="s">
        <v>7</v>
      </c>
      <c r="F27" s="27"/>
      <c r="G27" s="41"/>
      <c r="H27" s="57"/>
      <c r="I27" s="46"/>
      <c r="J27" s="42"/>
      <c r="K27" s="41"/>
    </row>
    <row r="28" spans="1:12" ht="36" x14ac:dyDescent="0.25">
      <c r="A28" s="77">
        <v>25</v>
      </c>
      <c r="B28" s="52" t="s">
        <v>44</v>
      </c>
      <c r="C28" s="36" t="s">
        <v>45</v>
      </c>
      <c r="D28" s="6">
        <v>100</v>
      </c>
      <c r="E28" s="51" t="s">
        <v>13</v>
      </c>
      <c r="F28" s="47"/>
      <c r="G28" s="39"/>
      <c r="H28" s="44"/>
      <c r="I28" s="48"/>
      <c r="J28" s="42"/>
      <c r="K28" s="39"/>
    </row>
    <row r="29" spans="1:12" x14ac:dyDescent="0.25">
      <c r="A29" s="77">
        <v>26</v>
      </c>
      <c r="B29" s="12" t="s">
        <v>53</v>
      </c>
      <c r="C29" s="53" t="s">
        <v>49</v>
      </c>
      <c r="D29" s="6">
        <v>30</v>
      </c>
      <c r="E29" s="6" t="s">
        <v>7</v>
      </c>
      <c r="F29" s="3"/>
      <c r="G29" s="39"/>
      <c r="H29" s="58"/>
      <c r="I29" s="43"/>
      <c r="J29" s="42"/>
      <c r="K29" s="39"/>
    </row>
    <row r="30" spans="1:12" ht="14.25" customHeight="1" x14ac:dyDescent="0.25">
      <c r="A30" s="23"/>
      <c r="B30" s="24"/>
      <c r="C30" s="25"/>
      <c r="D30" s="23"/>
      <c r="E30" s="23"/>
    </row>
    <row r="31" spans="1:12" x14ac:dyDescent="0.25">
      <c r="A31" s="62" t="s">
        <v>20</v>
      </c>
      <c r="H31" s="69">
        <f>SUM(H4:H29)</f>
        <v>0</v>
      </c>
      <c r="I31" s="60"/>
      <c r="K31" s="69">
        <f>H31*1.21</f>
        <v>0</v>
      </c>
      <c r="L31" s="60"/>
    </row>
    <row r="32" spans="1:12" x14ac:dyDescent="0.25">
      <c r="A32" s="63"/>
    </row>
    <row r="38" spans="1:2" x14ac:dyDescent="0.25">
      <c r="A38" s="21"/>
      <c r="B38" s="22"/>
    </row>
  </sheetData>
  <mergeCells count="1">
    <mergeCell ref="A1:K1"/>
  </mergeCells>
  <pageMargins left="0.7" right="0.7" top="0.78740157499999996" bottom="0.78740157499999996" header="0.3" footer="0.3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čist., mycí, dez.prostř.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Vitakova</dc:creator>
  <cp:lastModifiedBy>Hýl Filip, Bc.</cp:lastModifiedBy>
  <cp:lastPrinted>2025-08-13T12:14:37Z</cp:lastPrinted>
  <dcterms:created xsi:type="dcterms:W3CDTF">2020-02-13T08:13:37Z</dcterms:created>
  <dcterms:modified xsi:type="dcterms:W3CDTF">2025-08-13T12:14:57Z</dcterms:modified>
</cp:coreProperties>
</file>