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7496" windowHeight="11016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<sst xmlns="http://schemas.openxmlformats.org/spreadsheetml/2006/main" count="39" uniqueCount="27">
  <si>
    <t>Projektant:</t>
  </si>
  <si>
    <t>Zhotovitel:</t>
  </si>
  <si>
    <t>Základní rozpočtové náklady</t>
  </si>
  <si>
    <t>Doplňkové náklady</t>
  </si>
  <si>
    <t>elektro materiál</t>
  </si>
  <si>
    <t>HSV</t>
  </si>
  <si>
    <t>PSV</t>
  </si>
  <si>
    <t>Vedlejší rozpočtové náklady</t>
  </si>
  <si>
    <t>montážní práce</t>
  </si>
  <si>
    <t>(sDPH)</t>
  </si>
  <si>
    <t>práce přezčas</t>
  </si>
  <si>
    <t>bezpečnostní příplatky</t>
  </si>
  <si>
    <t>kulturní památka</t>
  </si>
  <si>
    <t>ZRN celkem</t>
  </si>
  <si>
    <t>DN celkem</t>
  </si>
  <si>
    <t>Datum, razítko a podpis</t>
  </si>
  <si>
    <t>Objednatel:</t>
  </si>
  <si>
    <t>Druh stavby: Renovace elektrorozvodů</t>
  </si>
  <si>
    <t>Lokalita: Ústí nad Labem</t>
  </si>
  <si>
    <t>Název: Rekonstrukce letního kina – část elektro PD+IČ</t>
  </si>
  <si>
    <t xml:space="preserve"> MM Ústí nad Labem, Velká Hradební 2336/8, 40100, Ústí n/L</t>
  </si>
  <si>
    <t>objednavatel: MM Ústí nad Labem, Velká Hradební 2336/8 , 40100 Ústí n/L</t>
  </si>
  <si>
    <t xml:space="preserve">celková částka </t>
  </si>
  <si>
    <t>celková částka s DPH 21%</t>
  </si>
  <si>
    <t>technická dokumentace skutečného provedení</t>
  </si>
  <si>
    <t xml:space="preserve">Projektant: </t>
  </si>
  <si>
    <t xml:space="preserve">Zhotovitel: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</si>
</sst>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2" borderId="7" xfId="20" applyNumberFormat="1" applyFont="1" applyFill="1" applyBorder="1" applyAlignment="1">
      <alignment horizontal="right" vertical="center"/>
    </xf>
    <xf numFmtId="0" fontId="0" fillId="2" borderId="8" xfId="20" applyNumberFormat="1" applyFont="1" applyFill="1" applyBorder="1" applyAlignment="1">
      <alignment horizontal="right" vertical="center"/>
    </xf>
    <xf numFmtId="0" fontId="0" fillId="2" borderId="9" xfId="20" applyNumberFormat="1" applyFont="1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164" fontId="0" fillId="2" borderId="10" xfId="0" applyNumberFormat="1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13" xfId="0" applyFill="1" applyBorder="1"/>
    <xf numFmtId="0" fontId="0" fillId="0" borderId="14" xfId="0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8" xfId="0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workbookViewId="0" topLeftCell="A1">
      <selection activeCell="G7" sqref="G7"/>
    </sheetView>
  </sheetViews>
  <sheetFormatPr defaultColWidth="9.140625" defaultRowHeight="15"/>
  <cols>
    <col min="8" max="8" width="13.28125" style="0" bestFit="1" customWidth="1"/>
    <col min="13" max="13" width="9.140625" style="0" customWidth="1"/>
  </cols>
  <sheetData>
    <row r="1" spans="1:18" ht="15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 t="s">
        <v>21</v>
      </c>
      <c r="K1" s="57"/>
      <c r="L1" s="57"/>
      <c r="M1" s="57"/>
      <c r="N1" s="57"/>
      <c r="O1" s="57"/>
      <c r="P1" s="57"/>
      <c r="Q1" s="57"/>
      <c r="R1" s="57"/>
    </row>
    <row r="2" spans="1:18" ht="15">
      <c r="A2" s="57" t="s">
        <v>17</v>
      </c>
      <c r="B2" s="57"/>
      <c r="C2" s="57"/>
      <c r="D2" s="57"/>
      <c r="E2" s="57"/>
      <c r="F2" s="57"/>
      <c r="G2" s="57"/>
      <c r="H2" s="57"/>
      <c r="I2" s="57"/>
      <c r="J2" s="58" t="s">
        <v>25</v>
      </c>
      <c r="K2" s="58"/>
      <c r="L2" s="58"/>
      <c r="M2" s="58"/>
      <c r="N2" s="58"/>
      <c r="O2" s="58"/>
      <c r="P2" s="58"/>
      <c r="Q2" s="58"/>
      <c r="R2" s="58"/>
    </row>
    <row r="3" spans="1:18" ht="15">
      <c r="A3" s="57" t="s">
        <v>18</v>
      </c>
      <c r="B3" s="57"/>
      <c r="C3" s="57"/>
      <c r="D3" s="57"/>
      <c r="E3" s="57"/>
      <c r="F3" s="57"/>
      <c r="G3" s="57"/>
      <c r="H3" s="57"/>
      <c r="I3" s="57"/>
      <c r="J3" s="58" t="s">
        <v>26</v>
      </c>
      <c r="K3" s="58"/>
      <c r="L3" s="58"/>
      <c r="M3" s="58"/>
      <c r="N3" s="58"/>
      <c r="O3" s="58"/>
      <c r="P3" s="58"/>
      <c r="Q3" s="58"/>
      <c r="R3" s="58"/>
    </row>
    <row r="4" ht="15.75" thickBot="1"/>
    <row r="5" spans="1:18" ht="15" thickBot="1">
      <c r="A5" s="44" t="s">
        <v>2</v>
      </c>
      <c r="B5" s="45"/>
      <c r="C5" s="45"/>
      <c r="D5" s="45"/>
      <c r="E5" s="45"/>
      <c r="F5" s="45"/>
      <c r="G5" s="45"/>
      <c r="H5" s="45"/>
      <c r="I5" s="46"/>
      <c r="J5" s="44" t="s">
        <v>3</v>
      </c>
      <c r="K5" s="45"/>
      <c r="L5" s="45"/>
      <c r="M5" s="45"/>
      <c r="N5" s="45"/>
      <c r="O5" s="45"/>
      <c r="P5" s="45"/>
      <c r="Q5" s="45"/>
      <c r="R5" s="46"/>
    </row>
    <row r="6" spans="1:18" ht="15">
      <c r="A6" s="55" t="s">
        <v>4</v>
      </c>
      <c r="B6" s="56"/>
      <c r="C6" s="56"/>
      <c r="D6" s="56"/>
      <c r="E6" s="56"/>
      <c r="F6" s="29"/>
      <c r="G6" s="32"/>
      <c r="H6" s="18">
        <f>G6*1.21</f>
        <v>0</v>
      </c>
      <c r="I6" s="7" t="s">
        <v>9</v>
      </c>
      <c r="J6" s="55" t="s">
        <v>10</v>
      </c>
      <c r="K6" s="56"/>
      <c r="L6" s="56"/>
      <c r="M6" s="56"/>
      <c r="N6" s="56"/>
      <c r="O6" s="37"/>
      <c r="P6" s="11">
        <v>0</v>
      </c>
      <c r="Q6" s="18">
        <f>P6*1.21</f>
        <v>0</v>
      </c>
      <c r="R6" s="7" t="s">
        <v>9</v>
      </c>
    </row>
    <row r="7" spans="1:18" ht="15">
      <c r="A7" s="47" t="s">
        <v>8</v>
      </c>
      <c r="B7" s="48"/>
      <c r="C7" s="48"/>
      <c r="D7" s="48"/>
      <c r="E7" s="48"/>
      <c r="F7" s="30"/>
      <c r="G7" s="33"/>
      <c r="H7" s="19">
        <f aca="true" t="shared" si="0" ref="H7:H11">G7*1.21</f>
        <v>0</v>
      </c>
      <c r="I7" s="8" t="s">
        <v>9</v>
      </c>
      <c r="J7" s="47" t="s">
        <v>11</v>
      </c>
      <c r="K7" s="48"/>
      <c r="L7" s="48"/>
      <c r="M7" s="48"/>
      <c r="N7" s="48"/>
      <c r="O7" s="38"/>
      <c r="P7" s="12">
        <v>0</v>
      </c>
      <c r="Q7" s="19">
        <f aca="true" t="shared" si="1" ref="Q7:Q8">P7*1.21</f>
        <v>0</v>
      </c>
      <c r="R7" s="8" t="s">
        <v>9</v>
      </c>
    </row>
    <row r="8" spans="1:18" ht="15" thickBot="1">
      <c r="A8" s="47" t="s">
        <v>5</v>
      </c>
      <c r="B8" s="48"/>
      <c r="C8" s="48"/>
      <c r="D8" s="48"/>
      <c r="E8" s="48"/>
      <c r="F8" s="30"/>
      <c r="G8" s="33"/>
      <c r="H8" s="19">
        <f t="shared" si="0"/>
        <v>0</v>
      </c>
      <c r="I8" s="8" t="s">
        <v>9</v>
      </c>
      <c r="J8" s="49" t="s">
        <v>12</v>
      </c>
      <c r="K8" s="50"/>
      <c r="L8" s="50"/>
      <c r="M8" s="50"/>
      <c r="N8" s="50"/>
      <c r="O8" s="39"/>
      <c r="P8" s="13">
        <v>0</v>
      </c>
      <c r="Q8" s="20">
        <f t="shared" si="1"/>
        <v>0</v>
      </c>
      <c r="R8" s="9" t="s">
        <v>9</v>
      </c>
    </row>
    <row r="9" spans="1:18" ht="15">
      <c r="A9" s="47" t="s">
        <v>6</v>
      </c>
      <c r="B9" s="48"/>
      <c r="C9" s="48"/>
      <c r="D9" s="48"/>
      <c r="E9" s="48"/>
      <c r="F9" s="30"/>
      <c r="G9" s="33"/>
      <c r="H9" s="19">
        <f t="shared" si="0"/>
        <v>0</v>
      </c>
      <c r="I9" s="8" t="s">
        <v>9</v>
      </c>
      <c r="J9" s="51"/>
      <c r="K9" s="52"/>
      <c r="L9" s="52"/>
      <c r="M9" s="52"/>
      <c r="N9" s="52"/>
      <c r="O9" s="40"/>
      <c r="P9" s="3"/>
      <c r="Q9" s="3"/>
      <c r="R9" s="16"/>
    </row>
    <row r="10" spans="1:18" ht="15" thickBot="1">
      <c r="A10" s="49" t="s">
        <v>7</v>
      </c>
      <c r="B10" s="50"/>
      <c r="C10" s="50"/>
      <c r="D10" s="50"/>
      <c r="E10" s="50"/>
      <c r="F10" s="31"/>
      <c r="G10" s="34"/>
      <c r="H10" s="20">
        <f t="shared" si="0"/>
        <v>0</v>
      </c>
      <c r="I10" s="9" t="s">
        <v>9</v>
      </c>
      <c r="J10" s="53"/>
      <c r="K10" s="54"/>
      <c r="L10" s="54"/>
      <c r="M10" s="54"/>
      <c r="N10" s="54"/>
      <c r="O10" s="41"/>
      <c r="P10" s="4"/>
      <c r="Q10" s="4"/>
      <c r="R10" s="2"/>
    </row>
    <row r="11" spans="1:18" ht="15" thickBot="1">
      <c r="A11" s="61" t="s">
        <v>24</v>
      </c>
      <c r="B11" s="62"/>
      <c r="C11" s="62"/>
      <c r="D11" s="62"/>
      <c r="E11" s="62"/>
      <c r="F11" s="27"/>
      <c r="G11" s="35"/>
      <c r="H11" s="26">
        <f t="shared" si="0"/>
        <v>0</v>
      </c>
      <c r="I11" s="25" t="s">
        <v>9</v>
      </c>
      <c r="J11" s="15"/>
      <c r="K11" s="5"/>
      <c r="L11" s="5"/>
      <c r="M11" s="5"/>
      <c r="N11" s="5"/>
      <c r="O11" s="42"/>
      <c r="P11" s="6"/>
      <c r="Q11" s="6"/>
      <c r="R11" s="17"/>
    </row>
    <row r="12" spans="1:18" ht="15.75" thickBot="1">
      <c r="A12" s="75" t="s">
        <v>13</v>
      </c>
      <c r="B12" s="76"/>
      <c r="C12" s="76"/>
      <c r="D12" s="76"/>
      <c r="E12" s="76"/>
      <c r="F12" s="28"/>
      <c r="G12" s="36"/>
      <c r="H12" s="21">
        <f>SUM(H6:H11)</f>
        <v>0</v>
      </c>
      <c r="I12" s="10" t="s">
        <v>9</v>
      </c>
      <c r="J12" s="75" t="s">
        <v>14</v>
      </c>
      <c r="K12" s="76"/>
      <c r="L12" s="76"/>
      <c r="M12" s="76"/>
      <c r="N12" s="76"/>
      <c r="O12" s="43"/>
      <c r="P12" s="14">
        <f>SUM(P6:P11)</f>
        <v>0</v>
      </c>
      <c r="Q12" s="22">
        <f>SUM(Q6:Q11)</f>
        <v>0</v>
      </c>
      <c r="R12" s="10" t="s">
        <v>9</v>
      </c>
    </row>
    <row r="13" ht="15">
      <c r="P13" s="1"/>
    </row>
    <row r="14" ht="15">
      <c r="P14" s="1"/>
    </row>
    <row r="20" ht="15.75" thickBot="1"/>
    <row r="21" spans="1:9" ht="15" thickBot="1">
      <c r="A21" s="59" t="s">
        <v>22</v>
      </c>
      <c r="B21" s="59"/>
      <c r="C21" s="59"/>
      <c r="D21" s="59"/>
      <c r="E21" s="59"/>
      <c r="F21" s="59"/>
      <c r="G21" s="59"/>
      <c r="H21" s="59"/>
      <c r="I21" s="23">
        <f>I22/1.21</f>
        <v>0</v>
      </c>
    </row>
    <row r="22" spans="1:9" ht="15" thickBot="1">
      <c r="A22" s="60" t="s">
        <v>23</v>
      </c>
      <c r="B22" s="60"/>
      <c r="C22" s="60"/>
      <c r="D22" s="60"/>
      <c r="E22" s="60"/>
      <c r="F22" s="60"/>
      <c r="G22" s="60"/>
      <c r="H22" s="60"/>
      <c r="I22" s="24">
        <f>H12</f>
        <v>0</v>
      </c>
    </row>
    <row r="32" ht="15" thickBot="1"/>
    <row r="33" spans="1:18" ht="15">
      <c r="A33" s="77" t="s">
        <v>0</v>
      </c>
      <c r="B33" s="78"/>
      <c r="C33" s="78"/>
      <c r="D33" s="78"/>
      <c r="E33" s="78"/>
      <c r="F33" s="79"/>
      <c r="G33" s="66" t="s">
        <v>16</v>
      </c>
      <c r="H33" s="67"/>
      <c r="I33" s="67"/>
      <c r="J33" s="67"/>
      <c r="K33" s="67"/>
      <c r="L33" s="68"/>
      <c r="M33" s="77" t="s">
        <v>1</v>
      </c>
      <c r="N33" s="78"/>
      <c r="O33" s="78"/>
      <c r="P33" s="78"/>
      <c r="Q33" s="78"/>
      <c r="R33" s="79"/>
    </row>
    <row r="34" spans="1:18" ht="15">
      <c r="A34" s="72"/>
      <c r="B34" s="73"/>
      <c r="C34" s="73"/>
      <c r="D34" s="73"/>
      <c r="E34" s="73"/>
      <c r="F34" s="74"/>
      <c r="G34" s="69" t="s">
        <v>20</v>
      </c>
      <c r="H34" s="70"/>
      <c r="I34" s="70"/>
      <c r="J34" s="70"/>
      <c r="K34" s="70"/>
      <c r="L34" s="71"/>
      <c r="M34" s="72"/>
      <c r="N34" s="73"/>
      <c r="O34" s="73"/>
      <c r="P34" s="73"/>
      <c r="Q34" s="73"/>
      <c r="R34" s="74"/>
    </row>
    <row r="35" spans="1:18" ht="15">
      <c r="A35" s="72"/>
      <c r="B35" s="73"/>
      <c r="C35" s="73"/>
      <c r="D35" s="73"/>
      <c r="E35" s="73"/>
      <c r="F35" s="74"/>
      <c r="G35" s="69"/>
      <c r="H35" s="70"/>
      <c r="I35" s="70"/>
      <c r="J35" s="70"/>
      <c r="K35" s="70"/>
      <c r="L35" s="71"/>
      <c r="M35" s="72"/>
      <c r="N35" s="73"/>
      <c r="O35" s="73"/>
      <c r="P35" s="73"/>
      <c r="Q35" s="73"/>
      <c r="R35" s="74"/>
    </row>
    <row r="36" spans="1:18" ht="15">
      <c r="A36" s="72"/>
      <c r="B36" s="73"/>
      <c r="C36" s="73"/>
      <c r="D36" s="73"/>
      <c r="E36" s="73"/>
      <c r="F36" s="74"/>
      <c r="G36" s="69"/>
      <c r="H36" s="70"/>
      <c r="I36" s="70"/>
      <c r="J36" s="70"/>
      <c r="K36" s="70"/>
      <c r="L36" s="71"/>
      <c r="M36" s="72"/>
      <c r="N36" s="73"/>
      <c r="O36" s="73"/>
      <c r="P36" s="73"/>
      <c r="Q36" s="73"/>
      <c r="R36" s="74"/>
    </row>
    <row r="37" spans="1:18" ht="15">
      <c r="A37" s="72"/>
      <c r="B37" s="73"/>
      <c r="C37" s="73"/>
      <c r="D37" s="73"/>
      <c r="E37" s="73"/>
      <c r="F37" s="74"/>
      <c r="G37" s="69"/>
      <c r="H37" s="70"/>
      <c r="I37" s="70"/>
      <c r="J37" s="70"/>
      <c r="K37" s="70"/>
      <c r="L37" s="71"/>
      <c r="M37" s="72"/>
      <c r="N37" s="73"/>
      <c r="O37" s="73"/>
      <c r="P37" s="73"/>
      <c r="Q37" s="73"/>
      <c r="R37" s="74"/>
    </row>
    <row r="38" spans="1:18" ht="15" thickBot="1">
      <c r="A38" s="63" t="s">
        <v>15</v>
      </c>
      <c r="B38" s="64"/>
      <c r="C38" s="64"/>
      <c r="D38" s="64"/>
      <c r="E38" s="64"/>
      <c r="F38" s="65"/>
      <c r="G38" s="63" t="s">
        <v>15</v>
      </c>
      <c r="H38" s="64"/>
      <c r="I38" s="64"/>
      <c r="J38" s="64"/>
      <c r="K38" s="64"/>
      <c r="L38" s="65"/>
      <c r="M38" s="63" t="s">
        <v>15</v>
      </c>
      <c r="N38" s="64"/>
      <c r="O38" s="64"/>
      <c r="P38" s="64"/>
      <c r="Q38" s="64"/>
      <c r="R38" s="65"/>
    </row>
  </sheetData>
  <sheetProtection password="EC31" sheet="1" objects="1" scenarios="1" selectLockedCells="1"/>
  <mergeCells count="32">
    <mergeCell ref="A21:H21"/>
    <mergeCell ref="A22:H22"/>
    <mergeCell ref="A11:E11"/>
    <mergeCell ref="J5:R5"/>
    <mergeCell ref="M38:R38"/>
    <mergeCell ref="A38:F38"/>
    <mergeCell ref="G33:L33"/>
    <mergeCell ref="G38:L38"/>
    <mergeCell ref="G34:L37"/>
    <mergeCell ref="A34:F37"/>
    <mergeCell ref="M34:R37"/>
    <mergeCell ref="A12:E12"/>
    <mergeCell ref="J12:N12"/>
    <mergeCell ref="A33:F33"/>
    <mergeCell ref="M33:R33"/>
    <mergeCell ref="J6:N6"/>
    <mergeCell ref="J1:R1"/>
    <mergeCell ref="J2:R2"/>
    <mergeCell ref="J3:R3"/>
    <mergeCell ref="A1:I1"/>
    <mergeCell ref="A2:I2"/>
    <mergeCell ref="A3:I3"/>
    <mergeCell ref="A5:I5"/>
    <mergeCell ref="J7:N7"/>
    <mergeCell ref="J8:N8"/>
    <mergeCell ref="J9:N9"/>
    <mergeCell ref="J10:N10"/>
    <mergeCell ref="A6:E6"/>
    <mergeCell ref="A8:E8"/>
    <mergeCell ref="A9:E9"/>
    <mergeCell ref="A10:E10"/>
    <mergeCell ref="A7:E7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Švajgl Vladimír - ELTE</dc:creator>
  <cp:keywords/>
  <dc:description/>
  <cp:lastModifiedBy>Zíka Vít, Mgr.</cp:lastModifiedBy>
  <cp:lastPrinted>2017-12-19T08:44:07Z</cp:lastPrinted>
  <dcterms:created xsi:type="dcterms:W3CDTF">2017-12-18T13:55:11Z</dcterms:created>
  <dcterms:modified xsi:type="dcterms:W3CDTF">2017-12-21T11:30:57Z</dcterms:modified>
  <cp:category/>
  <cp:version/>
  <cp:contentType/>
  <cp:contentStatus/>
</cp:coreProperties>
</file>