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</sheets>
  <definedNames>
    <definedName name="_xlnm.Print_Area" localSheetId="0">'List1'!$A$1:$E$19</definedName>
  </definedNames>
  <calcPr calcId="145621"/>
</workbook>
</file>

<file path=xl/sharedStrings.xml><?xml version="1.0" encoding="utf-8"?>
<sst xmlns="http://schemas.openxmlformats.org/spreadsheetml/2006/main" count="39" uniqueCount="33">
  <si>
    <r>
      <rPr>
        <b/>
        <sz val="11"/>
        <color theme="1"/>
        <rFont val="Arial"/>
        <family val="2"/>
      </rPr>
      <t xml:space="preserve">*Cena za jednotku </t>
    </r>
    <r>
      <rPr>
        <sz val="11"/>
        <color theme="1"/>
        <rFont val="Arial"/>
        <family val="2"/>
      </rPr>
      <t xml:space="preserve">- u zalesnění uvádějte jako cenu za jednotku </t>
    </r>
    <r>
      <rPr>
        <b/>
        <sz val="11"/>
        <color theme="1"/>
        <rFont val="Arial"/>
        <family val="2"/>
      </rPr>
      <t>cenu za zasazení jedné sazenice</t>
    </r>
    <r>
      <rPr>
        <sz val="11"/>
        <color theme="1"/>
        <rFont val="Arial"/>
        <family val="2"/>
      </rPr>
      <t xml:space="preserve">, u činností, kde je uvedena rozloha plochy na hektary uvádějete jako cenu za jednotku </t>
    </r>
    <r>
      <rPr>
        <b/>
        <sz val="11"/>
        <color theme="1"/>
        <rFont val="Arial"/>
        <family val="2"/>
      </rPr>
      <t xml:space="preserve">cenu za provedení dané činnosti na 1 ha, </t>
    </r>
    <r>
      <rPr>
        <sz val="11"/>
        <color theme="1"/>
        <rFont val="Arial"/>
        <family val="2"/>
      </rPr>
      <t>u činností,  kde je uvedena rozloha plochy na metry uvádějete jako cenu za jednotku</t>
    </r>
    <r>
      <rPr>
        <b/>
        <sz val="11"/>
        <color theme="1"/>
        <rFont val="Arial"/>
        <family val="2"/>
      </rPr>
      <t xml:space="preserve"> cenu za provedení dané činnosti na 1 m </t>
    </r>
    <r>
      <rPr>
        <sz val="11"/>
        <color theme="1"/>
        <rFont val="Arial"/>
        <family val="2"/>
      </rPr>
      <t xml:space="preserve">a u činností kde je uveden počet hodin uvádějte jako cenu za jednotku </t>
    </r>
    <r>
      <rPr>
        <b/>
        <sz val="11"/>
        <color theme="1"/>
        <rFont val="Arial"/>
        <family val="2"/>
      </rPr>
      <t>cenu za 1 hod provádění dané činnosti</t>
    </r>
    <r>
      <rPr>
        <sz val="11"/>
        <color theme="1"/>
        <rFont val="Arial"/>
        <family val="2"/>
      </rPr>
      <t xml:space="preserve">.  </t>
    </r>
  </si>
  <si>
    <t>Cena celkem</t>
  </si>
  <si>
    <t>200 hod</t>
  </si>
  <si>
    <t>1 hod</t>
  </si>
  <si>
    <t>Likvidace drobných skládek sběrem a odvozem</t>
  </si>
  <si>
    <t>1000 m</t>
  </si>
  <si>
    <t>1 m</t>
  </si>
  <si>
    <t>Stavba drátěných oplocenek (nutná výroba a doprava kůlů, pletivo dodá zadavatel)</t>
  </si>
  <si>
    <t>1000 hod</t>
  </si>
  <si>
    <t>Údržba oplocenek, cest a pěšin</t>
  </si>
  <si>
    <t>4 ha</t>
  </si>
  <si>
    <t>1 ha</t>
  </si>
  <si>
    <t>Nátěr sazenic proti okusu zvěří repelenty</t>
  </si>
  <si>
    <t>300 hod</t>
  </si>
  <si>
    <t>Likvidace klestu snášením,příp. s pálením</t>
  </si>
  <si>
    <t>10 ha</t>
  </si>
  <si>
    <t>Výřez nežádoucích dřevin v porostech</t>
  </si>
  <si>
    <t>5 ha</t>
  </si>
  <si>
    <t>Prořezávky</t>
  </si>
  <si>
    <t>3 ha</t>
  </si>
  <si>
    <t>Výsek plevelných dřevin</t>
  </si>
  <si>
    <t>15 ha</t>
  </si>
  <si>
    <t>Ožínání celoplošné</t>
  </si>
  <si>
    <t>28 000 sazenic</t>
  </si>
  <si>
    <t>1 sazenice</t>
  </si>
  <si>
    <t>Zalesnění</t>
  </si>
  <si>
    <t>Celková cena za provedení dané činnosti</t>
  </si>
  <si>
    <t xml:space="preserve"> Množsví které je třeba zajistit</t>
  </si>
  <si>
    <t>Cena za jednotku *</t>
  </si>
  <si>
    <t>Jednotka</t>
  </si>
  <si>
    <t>Činnost</t>
  </si>
  <si>
    <t>Modelový příklad cenové kalkulace lesnických činností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</si>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</sst>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/>
      <right style="thick"/>
      <top/>
      <bottom style="medium"/>
    </border>
    <border>
      <left style="thick"/>
      <right style="thick"/>
      <top/>
      <bottom style="medium"/>
    </border>
    <border>
      <left/>
      <right style="thick"/>
      <top style="thick"/>
      <bottom style="medium"/>
    </border>
    <border>
      <left style="thick"/>
      <right style="thick"/>
      <top style="thick"/>
      <bottom style="medium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115" zoomScaleSheetLayoutView="115" workbookViewId="0" topLeftCell="A1">
      <selection activeCell="H14" sqref="H14"/>
    </sheetView>
  </sheetViews>
  <sheetFormatPr defaultColWidth="9.140625" defaultRowHeight="15"/>
  <cols>
    <col min="1" max="1" width="46.7109375" style="0" customWidth="1"/>
    <col min="2" max="2" width="12.57421875" style="0" customWidth="1"/>
    <col min="3" max="3" width="20.140625" style="0" customWidth="1"/>
    <col min="4" max="5" width="18.7109375" style="0" customWidth="1"/>
  </cols>
  <sheetData>
    <row r="1" ht="15">
      <c r="E1" s="16" t="s">
        <v>32</v>
      </c>
    </row>
    <row r="2" spans="1:5" ht="17.25">
      <c r="A2" s="17" t="s">
        <v>31</v>
      </c>
      <c r="B2" s="17"/>
      <c r="C2" s="17"/>
      <c r="D2" s="17"/>
      <c r="E2" s="17"/>
    </row>
    <row r="4" ht="15.75" thickBot="1"/>
    <row r="5" spans="1:5" ht="50.25" customHeight="1" thickBot="1" thickTop="1">
      <c r="A5" s="15" t="s">
        <v>30</v>
      </c>
      <c r="B5" s="14" t="s">
        <v>29</v>
      </c>
      <c r="C5" s="14" t="s">
        <v>28</v>
      </c>
      <c r="D5" s="14" t="s">
        <v>27</v>
      </c>
      <c r="E5" s="14" t="s">
        <v>26</v>
      </c>
    </row>
    <row r="6" spans="1:5" ht="27" customHeight="1" thickBot="1" thickTop="1">
      <c r="A6" s="13" t="s">
        <v>25</v>
      </c>
      <c r="B6" s="12" t="s">
        <v>24</v>
      </c>
      <c r="C6" s="20"/>
      <c r="D6" s="12" t="s">
        <v>23</v>
      </c>
      <c r="E6" s="11">
        <f>C6*28000</f>
        <v>0</v>
      </c>
    </row>
    <row r="7" spans="1:5" ht="27" customHeight="1" thickBot="1">
      <c r="A7" s="10" t="s">
        <v>22</v>
      </c>
      <c r="B7" s="9" t="s">
        <v>11</v>
      </c>
      <c r="C7" s="21"/>
      <c r="D7" s="9" t="s">
        <v>21</v>
      </c>
      <c r="E7" s="8">
        <f>C7*15</f>
        <v>0</v>
      </c>
    </row>
    <row r="8" spans="1:5" ht="27" customHeight="1" thickBot="1">
      <c r="A8" s="10" t="s">
        <v>20</v>
      </c>
      <c r="B8" s="9" t="s">
        <v>11</v>
      </c>
      <c r="C8" s="21"/>
      <c r="D8" s="9" t="s">
        <v>19</v>
      </c>
      <c r="E8" s="8">
        <f>C8*3</f>
        <v>0</v>
      </c>
    </row>
    <row r="9" spans="1:5" ht="27" customHeight="1" thickBot="1">
      <c r="A9" s="10" t="s">
        <v>18</v>
      </c>
      <c r="B9" s="9" t="s">
        <v>11</v>
      </c>
      <c r="C9" s="21"/>
      <c r="D9" s="9" t="s">
        <v>17</v>
      </c>
      <c r="E9" s="8">
        <f>C9*5</f>
        <v>0</v>
      </c>
    </row>
    <row r="10" spans="1:5" ht="27" customHeight="1" thickBot="1">
      <c r="A10" s="10" t="s">
        <v>16</v>
      </c>
      <c r="B10" s="9" t="s">
        <v>11</v>
      </c>
      <c r="C10" s="21"/>
      <c r="D10" s="9" t="s">
        <v>15</v>
      </c>
      <c r="E10" s="8">
        <f>C10*10</f>
        <v>0</v>
      </c>
    </row>
    <row r="11" spans="1:5" ht="27" customHeight="1" thickBot="1">
      <c r="A11" s="10" t="s">
        <v>14</v>
      </c>
      <c r="B11" s="9" t="s">
        <v>3</v>
      </c>
      <c r="C11" s="21"/>
      <c r="D11" s="9" t="s">
        <v>13</v>
      </c>
      <c r="E11" s="8">
        <f>C11*300</f>
        <v>0</v>
      </c>
    </row>
    <row r="12" spans="1:5" ht="27" customHeight="1" thickBot="1">
      <c r="A12" s="10" t="s">
        <v>12</v>
      </c>
      <c r="B12" s="9" t="s">
        <v>11</v>
      </c>
      <c r="C12" s="21"/>
      <c r="D12" s="9" t="s">
        <v>10</v>
      </c>
      <c r="E12" s="8">
        <f>C12*4</f>
        <v>0</v>
      </c>
    </row>
    <row r="13" spans="1:5" ht="27" customHeight="1" thickBot="1">
      <c r="A13" s="7" t="s">
        <v>9</v>
      </c>
      <c r="B13" s="6" t="s">
        <v>3</v>
      </c>
      <c r="C13" s="22"/>
      <c r="D13" s="6" t="s">
        <v>8</v>
      </c>
      <c r="E13" s="5">
        <f>C13*1000</f>
        <v>0</v>
      </c>
    </row>
    <row r="14" spans="1:5" ht="27" customHeight="1" thickBot="1">
      <c r="A14" s="7" t="s">
        <v>7</v>
      </c>
      <c r="B14" s="6" t="s">
        <v>6</v>
      </c>
      <c r="C14" s="22"/>
      <c r="D14" s="6" t="s">
        <v>5</v>
      </c>
      <c r="E14" s="5">
        <f>C14*1000</f>
        <v>0</v>
      </c>
    </row>
    <row r="15" spans="1:5" ht="27" customHeight="1" thickBot="1">
      <c r="A15" s="4" t="s">
        <v>4</v>
      </c>
      <c r="B15" s="3" t="s">
        <v>3</v>
      </c>
      <c r="C15" s="23"/>
      <c r="D15" s="3" t="s">
        <v>2</v>
      </c>
      <c r="E15" s="2">
        <f>C15*200</f>
        <v>0</v>
      </c>
    </row>
    <row r="16" spans="1:5" ht="27" customHeight="1" thickBot="1" thickTop="1">
      <c r="A16" s="18" t="s">
        <v>1</v>
      </c>
      <c r="B16" s="18"/>
      <c r="C16" s="18"/>
      <c r="D16" s="18"/>
      <c r="E16" s="1">
        <f>SUM(E6:E15)</f>
        <v>0</v>
      </c>
    </row>
    <row r="17" ht="15.75" thickTop="1"/>
    <row r="18" spans="1:5" ht="60" customHeight="1">
      <c r="A18" s="19" t="s">
        <v>0</v>
      </c>
      <c r="B18" s="19"/>
      <c r="C18" s="19"/>
      <c r="D18" s="19"/>
      <c r="E18" s="19"/>
    </row>
    <row r="19" spans="1:5" ht="15">
      <c r="A19" s="19"/>
      <c r="B19" s="19"/>
      <c r="C19" s="19"/>
      <c r="D19" s="19"/>
      <c r="E19" s="19"/>
    </row>
  </sheetData>
  <sheetProtection password="CC89" sheet="1" objects="1" scenarios="1"/>
  <mergeCells count="3">
    <mergeCell ref="A2:E2"/>
    <mergeCell ref="A16:D16"/>
    <mergeCell ref="A18:E19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Houšková Jana, Ing.</dc:creator>
  <cp:keywords/>
  <dc:description/>
  <cp:lastModifiedBy>Houšková Jana, Ing.</cp:lastModifiedBy>
  <dcterms:created xsi:type="dcterms:W3CDTF">2018-01-25T10:58:23Z</dcterms:created>
  <dcterms:modified xsi:type="dcterms:W3CDTF">2018-02-28T09:38:20Z</dcterms:modified>
  <cp:category/>
  <cp:version/>
  <cp:contentType/>
  <cp:contentStatus/>
</cp:coreProperties>
</file>