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43" activeTab="0"/>
  </bookViews>
  <sheets>
    <sheet name="Metropolnet_Firewall_Priloha4" sheetId="1" r:id="rId1"/>
  </sheets>
  <definedNames>
    <definedName name="_Toc526114267" localSheetId="0">'Metropolnet_Firewall_Priloha4'!#REF!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<sst xmlns="http://schemas.openxmlformats.org/spreadsheetml/2006/main" count="62" uniqueCount="21">
  <si>
    <t>Podrobný položkový rozpočet</t>
  </si>
  <si>
    <t>FW typu NG</t>
  </si>
  <si>
    <t>Cena za 1 ks (v Kč bez DPH)</t>
  </si>
  <si>
    <t>Počet ks</t>
  </si>
  <si>
    <t>Cena celkem (v Kč bez DPH)</t>
  </si>
  <si>
    <t>DPH (%)</t>
  </si>
  <si>
    <t>FW</t>
  </si>
  <si>
    <t>DPH (v Kč)</t>
  </si>
  <si>
    <t>Cena celkem (v Kč vč. DPH)</t>
  </si>
  <si>
    <t>Podpora na 1 rok (za 2 ks)</t>
  </si>
  <si>
    <t>Nástroj pro správu</t>
  </si>
  <si>
    <t>Systém pro správu logů</t>
  </si>
  <si>
    <t>Mailová brána</t>
  </si>
  <si>
    <t>Sandbox řešení</t>
  </si>
  <si>
    <t>Školení a implementace</t>
  </si>
  <si>
    <t xml:space="preserve">Školení obsluhy produktu/ů v rozsahu 2 dní pro 2 správce </t>
  </si>
  <si>
    <t>Implementační podpora I</t>
  </si>
  <si>
    <t>Implementační podpora II</t>
  </si>
  <si>
    <t>Podpora na 1 rok (za 1 ks)</t>
  </si>
  <si>
    <t>NABÍDKOVÁ CENA CELKEM</t>
  </si>
  <si>
    <t>Celková nabídková cena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</si>
</sst>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164" fontId="3" fillId="3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3" borderId="3" xfId="2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9" fontId="2" fillId="0" borderId="3" xfId="2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="80" zoomScaleNormal="80" workbookViewId="0" topLeftCell="A1">
      <selection activeCell="B1" sqref="B1"/>
    </sheetView>
  </sheetViews>
  <sheetFormatPr defaultColWidth="9.140625" defaultRowHeight="32.25" customHeight="1"/>
  <cols>
    <col min="1" max="1" width="2.28125" style="1" customWidth="1"/>
    <col min="2" max="2" width="26.8515625" style="1" customWidth="1"/>
    <col min="3" max="3" width="28.57421875" style="1" bestFit="1" customWidth="1"/>
    <col min="4" max="4" width="9.8515625" style="6" bestFit="1" customWidth="1"/>
    <col min="5" max="5" width="29.140625" style="1" bestFit="1" customWidth="1"/>
    <col min="6" max="6" width="11.28125" style="1" customWidth="1"/>
    <col min="7" max="7" width="14.140625" style="1" customWidth="1"/>
    <col min="8" max="8" width="28.140625" style="1" bestFit="1" customWidth="1"/>
    <col min="9" max="16384" width="9.140625" style="1" customWidth="1"/>
  </cols>
  <sheetData>
    <row r="1" ht="31" customHeight="1">
      <c r="B1" s="4" t="s">
        <v>0</v>
      </c>
    </row>
    <row r="2" ht="21" customHeight="1" thickBot="1"/>
    <row r="3" spans="2:8" ht="32.25" customHeight="1" thickBot="1">
      <c r="B3" s="2" t="s">
        <v>1</v>
      </c>
      <c r="C3" s="10" t="s">
        <v>2</v>
      </c>
      <c r="D3" s="7" t="s">
        <v>3</v>
      </c>
      <c r="E3" s="10" t="s">
        <v>4</v>
      </c>
      <c r="F3" s="7" t="s">
        <v>5</v>
      </c>
      <c r="G3" s="10" t="s">
        <v>7</v>
      </c>
      <c r="H3" s="10" t="s">
        <v>8</v>
      </c>
    </row>
    <row r="4" spans="2:8" ht="32.25" customHeight="1" thickBot="1">
      <c r="B4" s="3" t="s">
        <v>6</v>
      </c>
      <c r="C4" s="5">
        <v>0</v>
      </c>
      <c r="D4" s="8">
        <v>2</v>
      </c>
      <c r="E4" s="12">
        <f aca="true" t="shared" si="0" ref="E4:G5">C4*D4</f>
        <v>0</v>
      </c>
      <c r="F4" s="9">
        <v>0</v>
      </c>
      <c r="G4" s="12">
        <f t="shared" si="0"/>
        <v>0</v>
      </c>
      <c r="H4" s="12">
        <f aca="true" t="shared" si="1" ref="H4:H5">E4+G4</f>
        <v>0</v>
      </c>
    </row>
    <row r="5" spans="2:8" ht="32.25" customHeight="1" thickBot="1">
      <c r="B5" s="3" t="s">
        <v>9</v>
      </c>
      <c r="C5" s="5">
        <v>0</v>
      </c>
      <c r="D5" s="8">
        <v>5</v>
      </c>
      <c r="E5" s="12">
        <f t="shared" si="0"/>
        <v>0</v>
      </c>
      <c r="F5" s="9">
        <v>0</v>
      </c>
      <c r="G5" s="12">
        <f t="shared" si="0"/>
        <v>0</v>
      </c>
      <c r="H5" s="12">
        <f t="shared" si="1"/>
        <v>0</v>
      </c>
    </row>
    <row r="6" ht="32.25" customHeight="1" thickBot="1"/>
    <row r="7" spans="2:8" ht="32.25" customHeight="1" thickBot="1">
      <c r="B7" s="2" t="s">
        <v>10</v>
      </c>
      <c r="C7" s="10" t="s">
        <v>2</v>
      </c>
      <c r="D7" s="7" t="s">
        <v>3</v>
      </c>
      <c r="E7" s="10" t="s">
        <v>4</v>
      </c>
      <c r="F7" s="7" t="s">
        <v>5</v>
      </c>
      <c r="G7" s="10" t="s">
        <v>7</v>
      </c>
      <c r="H7" s="10" t="s">
        <v>8</v>
      </c>
    </row>
    <row r="8" spans="2:8" ht="32.25" customHeight="1" thickBot="1">
      <c r="B8" s="3" t="s">
        <v>6</v>
      </c>
      <c r="C8" s="5">
        <v>0</v>
      </c>
      <c r="D8" s="8">
        <v>1</v>
      </c>
      <c r="E8" s="12">
        <f aca="true" t="shared" si="2" ref="E8:E9">C8*D8</f>
        <v>0</v>
      </c>
      <c r="F8" s="9">
        <v>0</v>
      </c>
      <c r="G8" s="12">
        <f aca="true" t="shared" si="3" ref="G8:G9">E8*F8</f>
        <v>0</v>
      </c>
      <c r="H8" s="12">
        <f aca="true" t="shared" si="4" ref="H8:H9">E8+G8</f>
        <v>0</v>
      </c>
    </row>
    <row r="9" spans="2:8" ht="32.25" customHeight="1" thickBot="1">
      <c r="B9" s="3" t="s">
        <v>18</v>
      </c>
      <c r="C9" s="5">
        <v>0</v>
      </c>
      <c r="D9" s="8">
        <v>5</v>
      </c>
      <c r="E9" s="12">
        <f t="shared" si="2"/>
        <v>0</v>
      </c>
      <c r="F9" s="9">
        <v>0</v>
      </c>
      <c r="G9" s="12">
        <f t="shared" si="3"/>
        <v>0</v>
      </c>
      <c r="H9" s="12">
        <f t="shared" si="4"/>
        <v>0</v>
      </c>
    </row>
    <row r="10" ht="32.25" customHeight="1" thickBot="1"/>
    <row r="11" spans="2:8" ht="32.25" customHeight="1" thickBot="1">
      <c r="B11" s="2" t="s">
        <v>11</v>
      </c>
      <c r="C11" s="10" t="s">
        <v>2</v>
      </c>
      <c r="D11" s="7" t="s">
        <v>3</v>
      </c>
      <c r="E11" s="10" t="s">
        <v>4</v>
      </c>
      <c r="F11" s="7" t="s">
        <v>5</v>
      </c>
      <c r="G11" s="10" t="s">
        <v>7</v>
      </c>
      <c r="H11" s="10" t="s">
        <v>8</v>
      </c>
    </row>
    <row r="12" spans="2:8" ht="32.25" customHeight="1" thickBot="1">
      <c r="B12" s="3" t="s">
        <v>6</v>
      </c>
      <c r="C12" s="5">
        <v>0</v>
      </c>
      <c r="D12" s="8">
        <v>1</v>
      </c>
      <c r="E12" s="12">
        <f aca="true" t="shared" si="5" ref="E12:E13">C12*D12</f>
        <v>0</v>
      </c>
      <c r="F12" s="9">
        <v>0</v>
      </c>
      <c r="G12" s="12">
        <f aca="true" t="shared" si="6" ref="G12:G13">E12*F12</f>
        <v>0</v>
      </c>
      <c r="H12" s="12">
        <f aca="true" t="shared" si="7" ref="H12:H13">E12+G12</f>
        <v>0</v>
      </c>
    </row>
    <row r="13" spans="2:8" ht="32.25" customHeight="1" thickBot="1">
      <c r="B13" s="3" t="s">
        <v>18</v>
      </c>
      <c r="C13" s="5">
        <v>0</v>
      </c>
      <c r="D13" s="8">
        <v>5</v>
      </c>
      <c r="E13" s="12">
        <f t="shared" si="5"/>
        <v>0</v>
      </c>
      <c r="F13" s="9">
        <v>0</v>
      </c>
      <c r="G13" s="12">
        <f t="shared" si="6"/>
        <v>0</v>
      </c>
      <c r="H13" s="12">
        <f t="shared" si="7"/>
        <v>0</v>
      </c>
    </row>
    <row r="14" ht="32.25" customHeight="1" thickBot="1"/>
    <row r="15" spans="2:8" ht="32.25" customHeight="1" thickBot="1">
      <c r="B15" s="2" t="s">
        <v>12</v>
      </c>
      <c r="C15" s="10" t="s">
        <v>2</v>
      </c>
      <c r="D15" s="7" t="s">
        <v>3</v>
      </c>
      <c r="E15" s="10" t="s">
        <v>4</v>
      </c>
      <c r="F15" s="7" t="s">
        <v>5</v>
      </c>
      <c r="G15" s="10" t="s">
        <v>7</v>
      </c>
      <c r="H15" s="10" t="s">
        <v>8</v>
      </c>
    </row>
    <row r="16" spans="2:8" ht="32.25" customHeight="1" thickBot="1">
      <c r="B16" s="3" t="s">
        <v>6</v>
      </c>
      <c r="C16" s="5">
        <v>0</v>
      </c>
      <c r="D16" s="8">
        <v>1</v>
      </c>
      <c r="E16" s="12">
        <f aca="true" t="shared" si="8" ref="E16:E17">C16*D16</f>
        <v>0</v>
      </c>
      <c r="F16" s="9">
        <v>0</v>
      </c>
      <c r="G16" s="12">
        <f aca="true" t="shared" si="9" ref="G16:G17">E16*F16</f>
        <v>0</v>
      </c>
      <c r="H16" s="12">
        <f>E16+G16</f>
        <v>0</v>
      </c>
    </row>
    <row r="17" spans="2:8" ht="32.25" customHeight="1" thickBot="1">
      <c r="B17" s="3" t="s">
        <v>18</v>
      </c>
      <c r="C17" s="5">
        <v>0</v>
      </c>
      <c r="D17" s="8">
        <v>5</v>
      </c>
      <c r="E17" s="12">
        <f t="shared" si="8"/>
        <v>0</v>
      </c>
      <c r="F17" s="9">
        <v>0</v>
      </c>
      <c r="G17" s="12">
        <f t="shared" si="9"/>
        <v>0</v>
      </c>
      <c r="H17" s="12">
        <f>E17+G17</f>
        <v>0</v>
      </c>
    </row>
    <row r="18" ht="32.25" customHeight="1" thickBot="1"/>
    <row r="19" spans="2:8" ht="32.25" customHeight="1" thickBot="1">
      <c r="B19" s="2" t="s">
        <v>13</v>
      </c>
      <c r="C19" s="10" t="s">
        <v>2</v>
      </c>
      <c r="D19" s="7" t="s">
        <v>3</v>
      </c>
      <c r="E19" s="10" t="s">
        <v>4</v>
      </c>
      <c r="F19" s="7" t="s">
        <v>5</v>
      </c>
      <c r="G19" s="10" t="s">
        <v>7</v>
      </c>
      <c r="H19" s="10" t="s">
        <v>8</v>
      </c>
    </row>
    <row r="20" spans="2:8" ht="32.25" customHeight="1" thickBot="1">
      <c r="B20" s="3" t="s">
        <v>6</v>
      </c>
      <c r="C20" s="5">
        <v>0</v>
      </c>
      <c r="D20" s="8">
        <v>1</v>
      </c>
      <c r="E20" s="12">
        <f aca="true" t="shared" si="10" ref="E20:E21">C20*D20</f>
        <v>0</v>
      </c>
      <c r="F20" s="9">
        <v>0</v>
      </c>
      <c r="G20" s="11">
        <f aca="true" t="shared" si="11" ref="G20:G21">E20*F20</f>
        <v>0</v>
      </c>
      <c r="H20" s="11">
        <f>E20+G20</f>
        <v>0</v>
      </c>
    </row>
    <row r="21" spans="2:8" ht="32.25" customHeight="1" thickBot="1">
      <c r="B21" s="3" t="s">
        <v>18</v>
      </c>
      <c r="C21" s="5">
        <v>0</v>
      </c>
      <c r="D21" s="8">
        <v>5</v>
      </c>
      <c r="E21" s="12">
        <f t="shared" si="10"/>
        <v>0</v>
      </c>
      <c r="F21" s="9">
        <v>0</v>
      </c>
      <c r="G21" s="11">
        <f t="shared" si="11"/>
        <v>0</v>
      </c>
      <c r="H21" s="11">
        <f>E21+G21</f>
        <v>0</v>
      </c>
    </row>
    <row r="22" ht="32.25" customHeight="1" thickBot="1"/>
    <row r="23" spans="2:8" ht="32.25" customHeight="1" thickBot="1">
      <c r="B23" s="2" t="s">
        <v>14</v>
      </c>
      <c r="C23" s="10" t="s">
        <v>2</v>
      </c>
      <c r="D23" s="7" t="s">
        <v>3</v>
      </c>
      <c r="E23" s="10" t="s">
        <v>4</v>
      </c>
      <c r="F23" s="7" t="s">
        <v>5</v>
      </c>
      <c r="G23" s="10" t="s">
        <v>7</v>
      </c>
      <c r="H23" s="10" t="s">
        <v>8</v>
      </c>
    </row>
    <row r="24" spans="2:8" ht="32.25" customHeight="1" thickBot="1">
      <c r="B24" s="3" t="s">
        <v>15</v>
      </c>
      <c r="C24" s="5">
        <v>0</v>
      </c>
      <c r="D24" s="8">
        <v>1</v>
      </c>
      <c r="E24" s="12">
        <f aca="true" t="shared" si="12" ref="E24:E26">C24*D24</f>
        <v>0</v>
      </c>
      <c r="F24" s="9">
        <v>0</v>
      </c>
      <c r="G24" s="12">
        <f aca="true" t="shared" si="13" ref="G24:G26">E24*F24</f>
        <v>0</v>
      </c>
      <c r="H24" s="12">
        <f aca="true" t="shared" si="14" ref="H24:H26">E24+G24</f>
        <v>0</v>
      </c>
    </row>
    <row r="25" spans="2:8" ht="32.25" customHeight="1" thickBot="1">
      <c r="B25" s="3" t="s">
        <v>16</v>
      </c>
      <c r="C25" s="5">
        <v>0</v>
      </c>
      <c r="D25" s="8">
        <v>20</v>
      </c>
      <c r="E25" s="12">
        <f t="shared" si="12"/>
        <v>0</v>
      </c>
      <c r="F25" s="9">
        <v>0</v>
      </c>
      <c r="G25" s="12">
        <f t="shared" si="13"/>
        <v>0</v>
      </c>
      <c r="H25" s="12">
        <f t="shared" si="14"/>
        <v>0</v>
      </c>
    </row>
    <row r="26" spans="2:8" ht="32.25" customHeight="1" thickBot="1">
      <c r="B26" s="3" t="s">
        <v>17</v>
      </c>
      <c r="C26" s="5">
        <v>0</v>
      </c>
      <c r="D26" s="8">
        <v>20</v>
      </c>
      <c r="E26" s="12">
        <f t="shared" si="12"/>
        <v>0</v>
      </c>
      <c r="F26" s="9">
        <v>0</v>
      </c>
      <c r="G26" s="12">
        <f t="shared" si="13"/>
        <v>0</v>
      </c>
      <c r="H26" s="12">
        <f t="shared" si="14"/>
        <v>0</v>
      </c>
    </row>
    <row r="27" ht="32.25" customHeight="1" thickBot="1"/>
    <row r="28" spans="2:8" ht="32.25" customHeight="1" thickBot="1">
      <c r="B28" s="15" t="s">
        <v>19</v>
      </c>
      <c r="C28" s="16"/>
      <c r="D28" s="17"/>
      <c r="E28" s="10" t="s">
        <v>4</v>
      </c>
      <c r="F28" s="7" t="s">
        <v>5</v>
      </c>
      <c r="G28" s="10" t="s">
        <v>7</v>
      </c>
      <c r="H28" s="10" t="s">
        <v>8</v>
      </c>
    </row>
    <row r="29" spans="2:8" ht="32.25" customHeight="1" thickBot="1">
      <c r="B29" s="18" t="s">
        <v>20</v>
      </c>
      <c r="C29" s="19"/>
      <c r="D29" s="20"/>
      <c r="E29" s="13">
        <f>SUM(E4:E28)</f>
        <v>0</v>
      </c>
      <c r="F29" s="14">
        <v>0.21</v>
      </c>
      <c r="G29" s="13">
        <f>SUM(G4:G28)</f>
        <v>0</v>
      </c>
      <c r="H29" s="13">
        <f>SUM(H4:H28)</f>
        <v>0</v>
      </c>
    </row>
  </sheetData>
  <mergeCells count="2">
    <mergeCell ref="B28:D28"/>
    <mergeCell ref="B29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Novotný</cp:lastModifiedBy>
  <dcterms:created xsi:type="dcterms:W3CDTF">2018-11-02T14:01:41Z</dcterms:created>
  <dcterms:modified xsi:type="dcterms:W3CDTF">2018-11-20T22:24:10Z</dcterms:modified>
  <cp:category/>
  <cp:version/>
  <cp:contentType/>
  <cp:contentStatus/>
</cp:coreProperties>
</file>