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6440" activeTab="0"/>
  </bookViews>
  <sheets>
    <sheet name="List2 (2)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<sst xmlns="http://schemas.openxmlformats.org/spreadsheetml/2006/main" count="43" uniqueCount="38">
  <si>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Místo</t>
  </si>
  <si>
    <t>Areál Zoologické zahrady Ústí nad Labem</t>
  </si>
  <si>
    <t>č.</t>
  </si>
  <si>
    <t>název</t>
  </si>
  <si>
    <t>MJ</t>
  </si>
  <si>
    <t>množ.</t>
  </si>
  <si>
    <t>c./jedn.</t>
  </si>
  <si>
    <t>celkem</t>
  </si>
  <si>
    <t>Díl 1</t>
  </si>
  <si>
    <t>Objekt - bývalý venkovní výběh nosorožců</t>
  </si>
  <si>
    <t>10225-5024</t>
  </si>
  <si>
    <t>Vybourání  stávající živičné krytiny tl. do 300 mm</t>
  </si>
  <si>
    <t>m2</t>
  </si>
  <si>
    <t>R pol</t>
  </si>
  <si>
    <t>t</t>
  </si>
  <si>
    <t>10225-6253</t>
  </si>
  <si>
    <t>Odstranění štěrkojílové podložní vrstvy do 200 mm</t>
  </si>
  <si>
    <t>10225-7272</t>
  </si>
  <si>
    <t>Úprava pláně - rozprostření podloží vč. svahování strojně</t>
  </si>
  <si>
    <t>10225-6284</t>
  </si>
  <si>
    <t>Hutněný stěrkový podklad tl. 200, fr. 8-16 mm vč. SPCM</t>
  </si>
  <si>
    <t>10226-3410</t>
  </si>
  <si>
    <t xml:space="preserve">Osazení kamených bloků do 1 t - hrazení /SPCM kř.porfír/ </t>
  </si>
  <si>
    <t>ks</t>
  </si>
  <si>
    <t>Přesuny hmot, doprava</t>
  </si>
  <si>
    <t>kpl</t>
  </si>
  <si>
    <t>Objekt  součet</t>
  </si>
  <si>
    <t>R E K A P I T U L A C E    návrhu ceny stavby</t>
  </si>
  <si>
    <t>Cena stavby bez DPH</t>
  </si>
  <si>
    <t xml:space="preserve">DPH    </t>
  </si>
  <si>
    <t>Rozpočtová cena celkem (včetně DPH)</t>
  </si>
  <si>
    <t>Příloha č. 2</t>
  </si>
  <si>
    <t>V Ústí nad Labem dne ….................................................................</t>
  </si>
  <si>
    <t>…..............................................</t>
  </si>
  <si>
    <t>otisk razítka, podpis</t>
  </si>
  <si>
    <r>
      <t xml:space="preserve">Výkaz výměr - rozpočet akce :          </t>
    </r>
    <r>
      <rPr>
        <b/>
        <sz val="18"/>
        <color theme="1"/>
        <rFont val="Arial Black"/>
        <family val="2"/>
      </rPr>
      <t>Úprava výběhu nosorožců v ZOO Ústí nad Labem</t>
    </r>
  </si>
  <si>
    <t>Odvoz a uložení na skládku 270 x 2,7 t</t>
  </si>
  <si>
    <t>Hutněný nás. křemičitý porfír tl. 100, fr. 0-8 mm vč. SPCM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</si>
</sst>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sz val="16"/>
      <color rgb="FF000000"/>
      <name val="Impact"/>
      <family val="2"/>
    </font>
    <font>
      <sz val="10"/>
      <color rgb="FF000000"/>
      <name val="Times New Roman"/>
      <family val="1"/>
    </font>
    <font>
      <b/>
      <sz val="18"/>
      <color theme="1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11" fillId="2" borderId="4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9" fontId="3" fillId="0" borderId="3" xfId="0" applyNumberFormat="1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E3403-D5A5-431D-8E85-7DBFC3B24F7A}">
  <dimension ref="A1:F26"/>
  <sheetViews>
    <sheetView tabSelected="1" workbookViewId="0" topLeftCell="A1">
      <selection activeCell="D7" sqref="D7"/>
    </sheetView>
  </sheetViews>
  <sheetFormatPr defaultColWidth="9.140625" defaultRowHeight="15"/>
  <cols>
    <col min="1" max="1" width="17.57421875" style="0" customWidth="1"/>
    <col min="2" max="2" width="50.28125" style="0" customWidth="1"/>
    <col min="3" max="3" width="12.140625" style="0" customWidth="1"/>
    <col min="5" max="5" width="15.140625" style="0" customWidth="1"/>
    <col min="6" max="6" width="18.7109375" style="0" customWidth="1"/>
  </cols>
  <sheetData>
    <row r="1" ht="15">
      <c r="F1" t="s">
        <v>31</v>
      </c>
    </row>
    <row r="2" ht="37.5" customHeight="1" thickBot="1">
      <c r="A2" t="s">
        <v>35</v>
      </c>
    </row>
    <row r="3" spans="1:6" ht="16.5" thickBot="1">
      <c r="A3" s="1" t="s">
        <v>0</v>
      </c>
      <c r="B3" s="25" t="s">
        <v>1</v>
      </c>
      <c r="C3" s="26"/>
      <c r="D3" s="26"/>
      <c r="E3" s="26"/>
      <c r="F3" s="27"/>
    </row>
    <row r="4" spans="1:6" ht="15.75" thickBot="1">
      <c r="A4" s="2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15.75" thickBot="1">
      <c r="A5" s="1" t="s">
        <v>8</v>
      </c>
      <c r="B5" s="3" t="s">
        <v>9</v>
      </c>
      <c r="C5" s="4"/>
      <c r="D5" s="6"/>
      <c r="E5" s="6"/>
      <c r="F5" s="6"/>
    </row>
    <row r="6" spans="1:6" ht="15.75" thickBot="1">
      <c r="A6" s="7" t="s">
        <v>10</v>
      </c>
      <c r="B6" s="8" t="s">
        <v>11</v>
      </c>
      <c r="C6" s="9" t="s">
        <v>12</v>
      </c>
      <c r="D6" s="10">
        <v>900</v>
      </c>
      <c r="E6" s="11"/>
      <c r="F6" s="6">
        <f>D6*E6</f>
        <v>0</v>
      </c>
    </row>
    <row r="7" spans="1:6" ht="15.75" thickBot="1">
      <c r="A7" s="7" t="s">
        <v>13</v>
      </c>
      <c r="B7" s="8" t="s">
        <v>36</v>
      </c>
      <c r="C7" s="9" t="s">
        <v>14</v>
      </c>
      <c r="D7" s="10">
        <v>729</v>
      </c>
      <c r="E7" s="11"/>
      <c r="F7" s="6">
        <f aca="true" t="shared" si="0" ref="F7:F13">D7*E7</f>
        <v>0</v>
      </c>
    </row>
    <row r="8" spans="1:6" ht="15.75" thickBot="1">
      <c r="A8" s="7" t="s">
        <v>15</v>
      </c>
      <c r="B8" s="8" t="s">
        <v>16</v>
      </c>
      <c r="C8" s="9" t="s">
        <v>12</v>
      </c>
      <c r="D8" s="10">
        <v>900</v>
      </c>
      <c r="E8" s="11"/>
      <c r="F8" s="6">
        <f t="shared" si="0"/>
        <v>0</v>
      </c>
    </row>
    <row r="9" spans="1:6" ht="15.75" thickBot="1">
      <c r="A9" s="7" t="s">
        <v>17</v>
      </c>
      <c r="B9" s="8" t="s">
        <v>18</v>
      </c>
      <c r="C9" s="9" t="s">
        <v>12</v>
      </c>
      <c r="D9" s="10">
        <v>1100</v>
      </c>
      <c r="E9" s="11"/>
      <c r="F9" s="6">
        <f t="shared" si="0"/>
        <v>0</v>
      </c>
    </row>
    <row r="10" spans="1:6" ht="15.75" thickBot="1">
      <c r="A10" s="7" t="s">
        <v>19</v>
      </c>
      <c r="B10" s="8" t="s">
        <v>20</v>
      </c>
      <c r="C10" s="9" t="s">
        <v>12</v>
      </c>
      <c r="D10" s="10">
        <v>900</v>
      </c>
      <c r="E10" s="11"/>
      <c r="F10" s="6">
        <f t="shared" si="0"/>
        <v>0</v>
      </c>
    </row>
    <row r="11" spans="1:6" ht="15.75" thickBot="1">
      <c r="A11" s="7" t="s">
        <v>21</v>
      </c>
      <c r="B11" s="8" t="s">
        <v>37</v>
      </c>
      <c r="C11" s="9" t="s">
        <v>12</v>
      </c>
      <c r="D11" s="10">
        <v>900</v>
      </c>
      <c r="E11" s="11"/>
      <c r="F11" s="6">
        <f t="shared" si="0"/>
        <v>0</v>
      </c>
    </row>
    <row r="12" spans="1:6" ht="15.75" thickBot="1">
      <c r="A12" s="23">
        <v>996248605</v>
      </c>
      <c r="B12" s="8" t="s">
        <v>22</v>
      </c>
      <c r="C12" s="9" t="s">
        <v>23</v>
      </c>
      <c r="D12" s="10">
        <v>70</v>
      </c>
      <c r="E12" s="11"/>
      <c r="F12" s="6">
        <f t="shared" si="0"/>
        <v>0</v>
      </c>
    </row>
    <row r="13" spans="1:6" ht="15.75" thickBot="1">
      <c r="A13" s="7" t="s">
        <v>13</v>
      </c>
      <c r="B13" s="8" t="s">
        <v>24</v>
      </c>
      <c r="C13" s="9" t="s">
        <v>25</v>
      </c>
      <c r="D13" s="10">
        <v>1</v>
      </c>
      <c r="E13" s="11"/>
      <c r="F13" s="6">
        <f t="shared" si="0"/>
        <v>0</v>
      </c>
    </row>
    <row r="14" spans="1:6" ht="15.75" thickBot="1">
      <c r="A14" s="12"/>
      <c r="B14" s="13"/>
      <c r="C14" s="14"/>
      <c r="D14" s="6"/>
      <c r="E14" s="6"/>
      <c r="F14" s="6"/>
    </row>
    <row r="15" spans="1:6" ht="15.75" thickBot="1">
      <c r="A15" s="15"/>
      <c r="B15" s="3" t="s">
        <v>26</v>
      </c>
      <c r="C15" s="4"/>
      <c r="D15" s="6"/>
      <c r="E15" s="6"/>
      <c r="F15" s="5"/>
    </row>
    <row r="16" spans="1:6" ht="15.75" thickBot="1">
      <c r="A16" s="15"/>
      <c r="B16" s="3"/>
      <c r="C16" s="4"/>
      <c r="D16" s="6"/>
      <c r="E16" s="6"/>
      <c r="F16" s="5"/>
    </row>
    <row r="17" spans="1:6" ht="15.75" thickBot="1">
      <c r="A17" s="16"/>
      <c r="B17" s="3" t="s">
        <v>27</v>
      </c>
      <c r="C17" s="4"/>
      <c r="D17" s="6"/>
      <c r="E17" s="6"/>
      <c r="F17" s="6"/>
    </row>
    <row r="18" spans="1:6" ht="15.75" thickBot="1">
      <c r="A18" s="15"/>
      <c r="B18" s="17" t="s">
        <v>28</v>
      </c>
      <c r="C18" s="18"/>
      <c r="D18" s="6"/>
      <c r="E18" s="6"/>
      <c r="F18" s="11">
        <f>SUM(F6:F17)</f>
        <v>0</v>
      </c>
    </row>
    <row r="19" spans="1:6" ht="15.75" thickBot="1">
      <c r="A19" s="15"/>
      <c r="B19" s="19" t="s">
        <v>29</v>
      </c>
      <c r="C19" s="20"/>
      <c r="D19" s="21"/>
      <c r="E19" s="24">
        <v>0.21</v>
      </c>
      <c r="F19" s="21">
        <f>F18*121</f>
        <v>0</v>
      </c>
    </row>
    <row r="20" spans="1:6" ht="21.75" thickBot="1">
      <c r="A20" s="15"/>
      <c r="B20" s="28" t="s">
        <v>30</v>
      </c>
      <c r="C20" s="29"/>
      <c r="D20" s="22"/>
      <c r="E20" s="30">
        <f>SUM(F18:F19)</f>
        <v>0</v>
      </c>
      <c r="F20" s="31"/>
    </row>
    <row r="25" spans="1:5" ht="15">
      <c r="A25" t="s">
        <v>32</v>
      </c>
      <c r="E25" t="s">
        <v>33</v>
      </c>
    </row>
    <row r="26" ht="15">
      <c r="E26" t="s">
        <v>34</v>
      </c>
    </row>
  </sheetData>
  <mergeCells count="3">
    <mergeCell ref="B3:F3"/>
    <mergeCell ref="B20:C20"/>
    <mergeCell ref="E20:F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J.Řičánková</dc:creator>
  <cp:keywords/>
  <dc:description/>
  <cp:lastModifiedBy>správce</cp:lastModifiedBy>
  <cp:lastPrinted>2020-09-01T07:13:45Z</cp:lastPrinted>
  <dcterms:created xsi:type="dcterms:W3CDTF">2020-03-04T07:30:06Z</dcterms:created>
  <dcterms:modified xsi:type="dcterms:W3CDTF">2020-09-01T07:36:09Z</dcterms:modified>
  <cp:category/>
  <cp:version/>
  <cp:contentType/>
  <cp:contentStatus/>
</cp:coreProperties>
</file>