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320" windowHeight="7620" tabRatio="799" activeTab="0"/>
  </bookViews>
  <sheets>
    <sheet name="celková nabídková cena" sheetId="1" r:id="rId1"/>
    <sheet name="Příloha č.1" sheetId="2" r:id="rId2"/>
    <sheet name="Příloha č .2" sheetId="3" r:id="rId3"/>
    <sheet name="Příloha č . 3 " sheetId="4" r:id="rId4"/>
    <sheet name="Příloha č.  4" sheetId="5" r:id="rId5"/>
  </sheets>
  <definedNames/>
  <calcPr fullCalcOnLoad="1"/>
</workbook>
</file>

<file path=xl/sharedStrings.xml><?xml version="1.0" encoding="utf-8"?>
<sst xmlns="http://schemas.openxmlformats.org/spreadsheetml/2006/main" count="64" uniqueCount="35">
  <si>
    <t>WC - UMÍSTĚNÍ</t>
  </si>
  <si>
    <t>roční cena v Kč bez DPH</t>
  </si>
  <si>
    <t>v Kč bez DPH</t>
  </si>
  <si>
    <t>HLAVNÍ BUDOVA</t>
  </si>
  <si>
    <t>EXOTARIUM</t>
  </si>
  <si>
    <t>U LEMURŮ</t>
  </si>
  <si>
    <t>HORNÍ POKLADNA</t>
  </si>
  <si>
    <t>podlaha m2</t>
  </si>
  <si>
    <t>obklady stěn m2</t>
  </si>
  <si>
    <t>WC ks</t>
  </si>
  <si>
    <t>pisoáry ks</t>
  </si>
  <si>
    <t>umyvadla ks</t>
  </si>
  <si>
    <t>okno ks</t>
  </si>
  <si>
    <t>dveře ks</t>
  </si>
  <si>
    <t>Celkem</t>
  </si>
  <si>
    <t>DPH 21% v Kč</t>
  </si>
  <si>
    <t>roční cena celkem v Kč</t>
  </si>
  <si>
    <r>
      <rPr>
        <b/>
        <sz val="10"/>
        <color indexed="8"/>
        <rFont val="Arial"/>
        <family val="2"/>
      </rPr>
      <t xml:space="preserve">PŘÍLOHA Č.1 . SOCIÁLNÍ ZAŘÍZENÍ PRO VEŘEJNOST </t>
    </r>
    <r>
      <rPr>
        <b/>
        <sz val="10"/>
        <color indexed="53"/>
        <rFont val="Arial"/>
        <family val="2"/>
      </rPr>
      <t>(uchazeč doplní pouze oranžově podbarvená pole!!!)</t>
    </r>
  </si>
  <si>
    <r>
      <rPr>
        <b/>
        <sz val="10"/>
        <color indexed="8"/>
        <rFont val="Arial"/>
        <family val="2"/>
      </rPr>
      <t xml:space="preserve">PŘÍLOHA Č. 2                CENTRÁLNÍ ŠATNY </t>
    </r>
    <r>
      <rPr>
        <b/>
        <sz val="10"/>
        <color indexed="53"/>
        <rFont val="Arial"/>
        <family val="2"/>
      </rPr>
      <t>(uchazeč doplní pouze oranžově podbarvená pole!!!)</t>
    </r>
  </si>
  <si>
    <r>
      <rPr>
        <b/>
        <sz val="10"/>
        <color indexed="8"/>
        <rFont val="Arial"/>
        <family val="2"/>
      </rPr>
      <t xml:space="preserve">PŘÍLOHA Č. 3              KAFILERNÍ BOX A PITEVNA </t>
    </r>
    <r>
      <rPr>
        <b/>
        <sz val="10"/>
        <color indexed="53"/>
        <rFont val="Arial"/>
        <family val="2"/>
      </rPr>
      <t>(uchazeč doplní pouze oranžově podbarvená pole!!!)</t>
    </r>
  </si>
  <si>
    <t>UMÍSTĚNÍ</t>
  </si>
  <si>
    <t>PAVILON ŠELEM</t>
  </si>
  <si>
    <t>PAVILON SLONŮ</t>
  </si>
  <si>
    <r>
      <rPr>
        <b/>
        <sz val="10"/>
        <color indexed="8"/>
        <rFont val="Arial"/>
        <family val="2"/>
      </rPr>
      <t xml:space="preserve">PŘÍLOHA Č. 4   PODLAHOVÉ PLOCHY </t>
    </r>
    <r>
      <rPr>
        <b/>
        <sz val="10"/>
        <color indexed="53"/>
        <rFont val="Arial"/>
        <family val="2"/>
      </rPr>
      <t>(uchazeč doplní pouze oranžově podbarvená pole!!!)</t>
    </r>
  </si>
  <si>
    <t>cena celkem v Kč</t>
  </si>
  <si>
    <t>SOCIÁLNÍ ZAŘÍZENÍ PRO VEŘEJNOST</t>
  </si>
  <si>
    <t>CENTRÁLNÍ ŠATNY</t>
  </si>
  <si>
    <t>KAFILERNÍ BOX A PITEVNA</t>
  </si>
  <si>
    <t>PODHLAHOVÉ PLOCHY</t>
  </si>
  <si>
    <t xml:space="preserve">PŘÍLOHA Č. 1 </t>
  </si>
  <si>
    <t>PŘÍLOHA Č. 2</t>
  </si>
  <si>
    <t xml:space="preserve">PŘÍLOHA Č. 3 </t>
  </si>
  <si>
    <t>CELKEM</t>
  </si>
  <si>
    <t>PŘÍLOHA Č. 4</t>
  </si>
  <si>
    <t xml:space="preserve">Celková nabídková cena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</si>
</sst>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;[Red]#,##0.00\ &quot;Kč&quot;"/>
    <numFmt numFmtId="167" formatCode="#,##0.00\ &quot;Kč&quot;"/>
    <numFmt numFmtId="168" formatCode="[$-405]d\.\ mmmm\ yyyy"/>
    <numFmt numFmtId="169" formatCode="0.0"/>
    <numFmt numFmtId="170" formatCode="0.00000"/>
    <numFmt numFmtId="171" formatCode="0.0000"/>
    <numFmt numFmtId="172" formatCode="0.000"/>
    <numFmt numFmtId="173" formatCode="_-* #,##0.00\ [$Kč-405]_-;\-* #,##0.00\ [$Kč-405]_-;_-* &quot;-&quot;??\ [$Kč-405]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i/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wrapText="1" shrinkToFi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3" fontId="2" fillId="32" borderId="15" xfId="0" applyNumberFormat="1" applyFont="1" applyFill="1" applyBorder="1" applyAlignment="1">
      <alignment horizontal="right"/>
    </xf>
    <xf numFmtId="3" fontId="2" fillId="32" borderId="16" xfId="0" applyNumberFormat="1" applyFont="1" applyFill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0" fillId="0" borderId="18" xfId="0" applyNumberFormat="1" applyBorder="1" applyAlignment="1">
      <alignment/>
    </xf>
    <xf numFmtId="49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 wrapText="1" shrinkToFit="1"/>
    </xf>
    <xf numFmtId="0" fontId="2" fillId="0" borderId="20" xfId="0" applyFont="1" applyBorder="1" applyAlignment="1">
      <alignment horizontal="center" wrapText="1" shrinkToFit="1"/>
    </xf>
    <xf numFmtId="0" fontId="2" fillId="0" borderId="21" xfId="0" applyFont="1" applyBorder="1" applyAlignment="1">
      <alignment horizontal="center" wrapText="1" shrinkToFi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 wrapText="1" shrinkToFit="1"/>
    </xf>
    <xf numFmtId="0" fontId="2" fillId="0" borderId="11" xfId="0" applyFont="1" applyBorder="1" applyAlignment="1">
      <alignment horizontal="center" wrapText="1" shrinkToFit="1"/>
    </xf>
    <xf numFmtId="0" fontId="2" fillId="0" borderId="14" xfId="0" applyFont="1" applyBorder="1" applyAlignment="1">
      <alignment horizontal="center" wrapText="1" shrinkToFit="1"/>
    </xf>
    <xf numFmtId="0" fontId="2" fillId="0" borderId="22" xfId="0" applyFont="1" applyBorder="1" applyAlignment="1">
      <alignment horizontal="center" wrapText="1" shrinkToFit="1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vertical="top"/>
    </xf>
    <xf numFmtId="49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wrapText="1" shrinkToFit="1"/>
    </xf>
    <xf numFmtId="0" fontId="2" fillId="0" borderId="24" xfId="0" applyFont="1" applyBorder="1" applyAlignment="1">
      <alignment horizontal="center" wrapText="1" shrinkToFit="1"/>
    </xf>
    <xf numFmtId="0" fontId="2" fillId="0" borderId="25" xfId="0" applyFont="1" applyBorder="1" applyAlignment="1">
      <alignment horizontal="center" wrapText="1" shrinkToFit="1"/>
    </xf>
    <xf numFmtId="0" fontId="5" fillId="0" borderId="11" xfId="0" applyFont="1" applyBorder="1" applyAlignment="1">
      <alignment/>
    </xf>
    <xf numFmtId="0" fontId="5" fillId="0" borderId="26" xfId="0" applyFont="1" applyBorder="1" applyAlignment="1">
      <alignment horizontal="center" wrapText="1" shrinkToFit="1"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 horizontal="right"/>
      <protection locked="0"/>
    </xf>
    <xf numFmtId="3" fontId="0" fillId="33" borderId="10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ill="1" applyBorder="1" applyAlignment="1" applyProtection="1">
      <alignment horizontal="right"/>
      <protection locked="0"/>
    </xf>
    <xf numFmtId="3" fontId="0" fillId="0" borderId="27" xfId="0" applyNumberFormat="1" applyFill="1" applyBorder="1" applyAlignment="1" applyProtection="1">
      <alignment horizontal="right"/>
      <protection locked="0"/>
    </xf>
    <xf numFmtId="3" fontId="0" fillId="33" borderId="11" xfId="0" applyNumberFormat="1" applyFont="1" applyFill="1" applyBorder="1" applyAlignment="1" applyProtection="1">
      <alignment horizontal="right"/>
      <protection locked="0"/>
    </xf>
    <xf numFmtId="3" fontId="0" fillId="0" borderId="11" xfId="0" applyNumberFormat="1" applyFill="1" applyBorder="1" applyAlignment="1" applyProtection="1">
      <alignment horizontal="right"/>
      <protection locked="0"/>
    </xf>
    <xf numFmtId="3" fontId="0" fillId="0" borderId="22" xfId="0" applyNumberFormat="1" applyFill="1" applyBorder="1" applyAlignment="1" applyProtection="1">
      <alignment horizontal="right"/>
      <protection locked="0"/>
    </xf>
    <xf numFmtId="3" fontId="2" fillId="32" borderId="15" xfId="0" applyNumberFormat="1" applyFont="1" applyFill="1" applyBorder="1" applyAlignment="1" applyProtection="1">
      <alignment/>
      <protection locked="0"/>
    </xf>
    <xf numFmtId="3" fontId="2" fillId="32" borderId="15" xfId="0" applyNumberFormat="1" applyFont="1" applyFill="1" applyBorder="1" applyAlignment="1" applyProtection="1">
      <alignment horizontal="right"/>
      <protection locked="0"/>
    </xf>
    <xf numFmtId="3" fontId="2" fillId="32" borderId="16" xfId="0" applyNumberFormat="1" applyFont="1" applyFill="1" applyBorder="1" applyAlignment="1" applyProtection="1">
      <alignment horizontal="right"/>
      <protection locked="0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904875</xdr:colOff>
      <xdr:row>3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10</xdr:row>
      <xdr:rowOff>66675</xdr:rowOff>
    </xdr:from>
    <xdr:ext cx="8096250" cy="1990725"/>
    <xdr:sp>
      <xdr:nvSpPr>
        <xdr:cNvPr id="1" name="TextovéPole 1"/>
        <xdr:cNvSpPr txBox="1">
          <a:spLocks noChangeArrowheads="1"/>
        </xdr:cNvSpPr>
      </xdr:nvSpPr>
      <xdr:spPr>
        <a:xfrm>
          <a:off x="104775" y="3790950"/>
          <a:ext cx="809625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Rozsah úklidu: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doplňování hygienických potřeb (toaletní papír, papírové ručníky, tekuté mýdlo). Provádí se vynesení odpadkových košů, desinfekce toalet                                      a mušlí, setření podlahových krytin, otření obkladů, dveří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Četnost úklidu: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zimní provoz (říjen až květen) 1x denně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letní provoz (červen až září) 3x denně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Mytí oken včetně okenních rámů:  2x ročně na jaře a na podzim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904875</xdr:colOff>
      <xdr:row>2</xdr:row>
      <xdr:rowOff>257175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11</xdr:row>
      <xdr:rowOff>133350</xdr:rowOff>
    </xdr:from>
    <xdr:ext cx="7620000" cy="1819275"/>
    <xdr:sp>
      <xdr:nvSpPr>
        <xdr:cNvPr id="1" name="TextovéPole 1"/>
        <xdr:cNvSpPr txBox="1">
          <a:spLocks noChangeArrowheads="1"/>
        </xdr:cNvSpPr>
      </xdr:nvSpPr>
      <xdr:spPr>
        <a:xfrm>
          <a:off x="104775" y="3333750"/>
          <a:ext cx="76200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Rozsah úklidu: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vynesení odpadkových košů, ošetření sprchových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koutů,  desinfekce toalet a mušlí, setření podlahových krytin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Četnost úklidu: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Úklid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 provádí 3x v týdnu a to vždy v pondělí, středu a pátek.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Mytí oken včetně okenních rámů, dveří:  2x ročně na jaře a na podzim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285750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11</xdr:row>
      <xdr:rowOff>133350</xdr:rowOff>
    </xdr:from>
    <xdr:ext cx="7620000" cy="1819275"/>
    <xdr:sp>
      <xdr:nvSpPr>
        <xdr:cNvPr id="1" name="TextovéPole 1"/>
        <xdr:cNvSpPr txBox="1">
          <a:spLocks noChangeArrowheads="1"/>
        </xdr:cNvSpPr>
      </xdr:nvSpPr>
      <xdr:spPr>
        <a:xfrm>
          <a:off x="104775" y="3333750"/>
          <a:ext cx="76200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Rozsah úklidu: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mytí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stěn, dveří a podlahy sanitárními prostředky včetně pitevny, přepravek a nástrojů.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Četnost úklidu: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Pravidelně dle vývozních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dnů, tj. 1x týdně, obvykle v pondělí.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 případě potřeb ZOO Ústí nad Labem nebo veterinární správy i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vícekrát dle potřeb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v kalkulaci nutno počítat s rezervou)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četnosti a provozu kafilerních boxů je vedena kniha umístěná na nákladní vrátnici.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285750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12</xdr:row>
      <xdr:rowOff>152400</xdr:rowOff>
    </xdr:from>
    <xdr:ext cx="5172075" cy="1638300"/>
    <xdr:sp>
      <xdr:nvSpPr>
        <xdr:cNvPr id="1" name="TextovéPole 1"/>
        <xdr:cNvSpPr txBox="1">
          <a:spLocks noChangeArrowheads="1"/>
        </xdr:cNvSpPr>
      </xdr:nvSpPr>
      <xdr:spPr>
        <a:xfrm>
          <a:off x="104775" y="4305300"/>
          <a:ext cx="5172075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Rozsah úklidu: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čištění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strojní technologií podlah pavilonů, rozmývání, šamponování, neutralizace, pastování.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Četnost úklidu: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Provádí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 2x ročně na zavolání. Zpravidla před zahájením a po ukončení sezony.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904875</xdr:colOff>
      <xdr:row>2</xdr:row>
      <xdr:rowOff>257175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5:E16"/>
  <sheetViews>
    <sheetView showGridLines="0" tabSelected="1" zoomScalePageLayoutView="0" workbookViewId="0" topLeftCell="A1">
      <selection activeCell="C27" sqref="C27"/>
    </sheetView>
  </sheetViews>
  <sheetFormatPr defaultColWidth="9.140625" defaultRowHeight="12.75"/>
  <cols>
    <col min="1" max="1" width="15.8515625" style="0" customWidth="1"/>
    <col min="2" max="2" width="38.00390625" style="0" customWidth="1"/>
    <col min="3" max="3" width="11.7109375" style="0" customWidth="1"/>
    <col min="4" max="4" width="10.8515625" style="0" customWidth="1"/>
    <col min="5" max="5" width="12.00390625" style="0" customWidth="1"/>
  </cols>
  <sheetData>
    <row r="5" spans="1:5" ht="12.75">
      <c r="A5" s="33"/>
      <c r="B5" s="33"/>
      <c r="C5" s="33"/>
      <c r="D5" s="33"/>
      <c r="E5" s="33"/>
    </row>
    <row r="6" spans="1:5" ht="20.25">
      <c r="A6" s="46" t="s">
        <v>34</v>
      </c>
      <c r="B6" s="46"/>
      <c r="C6" s="46"/>
      <c r="D6" s="46"/>
      <c r="E6" s="46"/>
    </row>
    <row r="7" spans="1:5" ht="12.75">
      <c r="A7" s="33"/>
      <c r="B7" s="33"/>
      <c r="C7" s="33"/>
      <c r="D7" s="33"/>
      <c r="E7" s="33"/>
    </row>
    <row r="8" spans="1:5" ht="12.75">
      <c r="A8" s="33"/>
      <c r="B8" s="33"/>
      <c r="C8" s="33"/>
      <c r="D8" s="33"/>
      <c r="E8" s="33"/>
    </row>
    <row r="9" spans="1:5" ht="38.25">
      <c r="A9" s="33"/>
      <c r="B9" s="33"/>
      <c r="C9" s="32" t="s">
        <v>2</v>
      </c>
      <c r="D9" s="32" t="s">
        <v>15</v>
      </c>
      <c r="E9" s="32" t="s">
        <v>24</v>
      </c>
    </row>
    <row r="10" spans="1:5" ht="42.75" customHeight="1">
      <c r="A10" s="31" t="s">
        <v>29</v>
      </c>
      <c r="B10" s="31" t="s">
        <v>25</v>
      </c>
      <c r="C10" s="34"/>
      <c r="D10" s="34"/>
      <c r="E10" s="34"/>
    </row>
    <row r="11" spans="1:5" ht="42.75" customHeight="1">
      <c r="A11" s="31" t="s">
        <v>30</v>
      </c>
      <c r="B11" s="31" t="s">
        <v>26</v>
      </c>
      <c r="C11" s="34"/>
      <c r="D11" s="34"/>
      <c r="E11" s="34"/>
    </row>
    <row r="12" spans="1:5" ht="42.75" customHeight="1">
      <c r="A12" s="31" t="s">
        <v>31</v>
      </c>
      <c r="B12" s="31" t="s">
        <v>27</v>
      </c>
      <c r="C12" s="34"/>
      <c r="D12" s="34"/>
      <c r="E12" s="34"/>
    </row>
    <row r="13" spans="1:5" ht="42.75" customHeight="1">
      <c r="A13" s="31" t="s">
        <v>33</v>
      </c>
      <c r="B13" s="31" t="s">
        <v>28</v>
      </c>
      <c r="C13" s="34"/>
      <c r="D13" s="34"/>
      <c r="E13" s="34"/>
    </row>
    <row r="14" spans="1:5" ht="36.75" customHeight="1">
      <c r="A14" s="44" t="s">
        <v>32</v>
      </c>
      <c r="B14" s="44"/>
      <c r="C14" s="45">
        <f>SUM(C10:C13)</f>
        <v>0</v>
      </c>
      <c r="D14" s="45">
        <f>SUM(D10:D13)</f>
        <v>0</v>
      </c>
      <c r="E14" s="45">
        <f>SUM(E10:E13)</f>
        <v>0</v>
      </c>
    </row>
    <row r="15" spans="1:5" ht="11.25" customHeight="1" hidden="1">
      <c r="A15" s="44"/>
      <c r="B15" s="44"/>
      <c r="C15" s="45"/>
      <c r="D15" s="45"/>
      <c r="E15" s="45"/>
    </row>
    <row r="16" spans="1:5" ht="12.75">
      <c r="A16" s="33"/>
      <c r="B16" s="33"/>
      <c r="C16" s="33"/>
      <c r="D16" s="33"/>
      <c r="E16" s="33"/>
    </row>
  </sheetData>
  <sheetProtection password="E7EF" sheet="1" objects="1" scenarios="1"/>
  <mergeCells count="5">
    <mergeCell ref="A14:B15"/>
    <mergeCell ref="C14:C15"/>
    <mergeCell ref="D14:D15"/>
    <mergeCell ref="E14:E15"/>
    <mergeCell ref="A6:E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4:L10"/>
  <sheetViews>
    <sheetView showGridLines="0" zoomScalePageLayoutView="0" workbookViewId="0" topLeftCell="A1">
      <selection activeCell="F9" sqref="F9"/>
    </sheetView>
  </sheetViews>
  <sheetFormatPr defaultColWidth="9.140625" defaultRowHeight="12.75"/>
  <cols>
    <col min="1" max="1" width="18.8515625" style="0" customWidth="1"/>
    <col min="2" max="2" width="12.57421875" style="0" customWidth="1"/>
    <col min="3" max="3" width="10.140625" style="0" customWidth="1"/>
    <col min="4" max="4" width="6.140625" style="0" customWidth="1"/>
    <col min="5" max="5" width="8.7109375" style="0" customWidth="1"/>
    <col min="6" max="6" width="9.8515625" style="0" customWidth="1"/>
    <col min="7" max="7" width="6.7109375" style="0" customWidth="1"/>
    <col min="8" max="8" width="6.8515625" style="0" customWidth="1"/>
    <col min="9" max="9" width="13.57421875" style="0" customWidth="1"/>
    <col min="10" max="10" width="8.421875" style="0" customWidth="1"/>
    <col min="11" max="11" width="12.28125" style="0" customWidth="1"/>
  </cols>
  <sheetData>
    <row r="3" ht="41.25" customHeight="1" thickBot="1"/>
    <row r="4" spans="1:11" ht="39" customHeight="1" thickBot="1">
      <c r="A4" s="11" t="s">
        <v>17</v>
      </c>
      <c r="B4" s="12"/>
      <c r="C4" s="12"/>
      <c r="D4" s="12"/>
      <c r="E4" s="12"/>
      <c r="F4" s="12"/>
      <c r="G4" s="12"/>
      <c r="H4" s="13"/>
      <c r="I4" s="6"/>
      <c r="J4" s="6"/>
      <c r="K4" s="7"/>
    </row>
    <row r="5" spans="1:12" ht="49.5" customHeight="1" thickBot="1">
      <c r="A5" s="15" t="s">
        <v>0</v>
      </c>
      <c r="B5" s="16" t="s">
        <v>7</v>
      </c>
      <c r="C5" s="16" t="s">
        <v>8</v>
      </c>
      <c r="D5" s="16" t="s">
        <v>9</v>
      </c>
      <c r="E5" s="16" t="s">
        <v>10</v>
      </c>
      <c r="F5" s="16" t="s">
        <v>11</v>
      </c>
      <c r="G5" s="16" t="s">
        <v>12</v>
      </c>
      <c r="H5" s="16" t="s">
        <v>13</v>
      </c>
      <c r="I5" s="17" t="s">
        <v>1</v>
      </c>
      <c r="J5" s="17" t="s">
        <v>15</v>
      </c>
      <c r="K5" s="18" t="s">
        <v>16</v>
      </c>
      <c r="L5" s="5"/>
    </row>
    <row r="6" spans="1:11" ht="30.75" customHeight="1">
      <c r="A6" s="14" t="s">
        <v>3</v>
      </c>
      <c r="B6" s="2">
        <v>36</v>
      </c>
      <c r="C6" s="2">
        <v>91</v>
      </c>
      <c r="D6" s="2">
        <v>5</v>
      </c>
      <c r="E6" s="2">
        <v>3</v>
      </c>
      <c r="F6" s="2">
        <v>4</v>
      </c>
      <c r="G6" s="2">
        <v>1</v>
      </c>
      <c r="H6" s="2">
        <v>1</v>
      </c>
      <c r="I6" s="35"/>
      <c r="J6" s="36"/>
      <c r="K6" s="37"/>
    </row>
    <row r="7" spans="1:11" ht="30.75" customHeight="1">
      <c r="A7" s="8" t="s">
        <v>4</v>
      </c>
      <c r="B7" s="3">
        <v>40</v>
      </c>
      <c r="C7" s="3">
        <v>100</v>
      </c>
      <c r="D7" s="3">
        <v>7</v>
      </c>
      <c r="E7" s="3">
        <v>3</v>
      </c>
      <c r="F7" s="3">
        <v>6</v>
      </c>
      <c r="G7" s="3">
        <v>4</v>
      </c>
      <c r="H7" s="3">
        <v>3</v>
      </c>
      <c r="I7" s="38"/>
      <c r="J7" s="39"/>
      <c r="K7" s="40"/>
    </row>
    <row r="8" spans="1:11" ht="30.75" customHeight="1">
      <c r="A8" s="8" t="s">
        <v>5</v>
      </c>
      <c r="B8" s="3">
        <v>60</v>
      </c>
      <c r="C8" s="3">
        <v>120</v>
      </c>
      <c r="D8" s="3">
        <v>8</v>
      </c>
      <c r="E8" s="3">
        <v>5</v>
      </c>
      <c r="F8" s="3">
        <v>9</v>
      </c>
      <c r="G8" s="3">
        <v>1</v>
      </c>
      <c r="H8" s="3">
        <v>2</v>
      </c>
      <c r="I8" s="38"/>
      <c r="J8" s="39"/>
      <c r="K8" s="40"/>
    </row>
    <row r="9" spans="1:11" ht="30.75" customHeight="1">
      <c r="A9" s="8" t="s">
        <v>6</v>
      </c>
      <c r="B9" s="3">
        <v>26</v>
      </c>
      <c r="C9" s="3">
        <v>50</v>
      </c>
      <c r="D9" s="3">
        <v>3</v>
      </c>
      <c r="E9" s="3">
        <v>2</v>
      </c>
      <c r="F9" s="3">
        <v>2</v>
      </c>
      <c r="G9" s="3">
        <v>0</v>
      </c>
      <c r="H9" s="3">
        <v>1</v>
      </c>
      <c r="I9" s="38"/>
      <c r="J9" s="39"/>
      <c r="K9" s="40"/>
    </row>
    <row r="10" spans="1:11" ht="15" customHeight="1" thickBot="1">
      <c r="A10" s="47" t="s">
        <v>14</v>
      </c>
      <c r="B10" s="48"/>
      <c r="C10" s="48"/>
      <c r="D10" s="48"/>
      <c r="E10" s="48"/>
      <c r="F10" s="48"/>
      <c r="G10" s="48"/>
      <c r="H10" s="49"/>
      <c r="I10" s="9">
        <f>SUM(I6:I9)</f>
        <v>0</v>
      </c>
      <c r="J10" s="9">
        <f>SUM(J6:J9)</f>
        <v>0</v>
      </c>
      <c r="K10" s="10">
        <f>SUM(K6:K9)</f>
        <v>0</v>
      </c>
    </row>
    <row r="11" s="4" customFormat="1" ht="12.75"/>
    <row r="12" s="4" customFormat="1" ht="12.75"/>
    <row r="13" s="4" customFormat="1" ht="12.75"/>
    <row r="14" s="4" customFormat="1" ht="12.75"/>
    <row r="15" s="4" customFormat="1" ht="12.75"/>
    <row r="16" s="4" customFormat="1" ht="12.75"/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</sheetData>
  <sheetProtection password="982E" sheet="1" objects="1" scenarios="1"/>
  <protectedRanges>
    <protectedRange sqref="I6:I9" name="Oblast1"/>
  </protectedRanges>
  <mergeCells count="1">
    <mergeCell ref="A10:H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4:J7"/>
  <sheetViews>
    <sheetView showGridLines="0" zoomScalePageLayoutView="0" workbookViewId="0" topLeftCell="A1">
      <selection activeCell="H6" sqref="H6:J7"/>
    </sheetView>
  </sheetViews>
  <sheetFormatPr defaultColWidth="9.140625" defaultRowHeight="12.75"/>
  <cols>
    <col min="1" max="1" width="8.57421875" style="0" customWidth="1"/>
    <col min="2" max="2" width="12.57421875" style="0" customWidth="1"/>
    <col min="3" max="3" width="10.140625" style="0" customWidth="1"/>
    <col min="4" max="4" width="7.7109375" style="0" customWidth="1"/>
    <col min="5" max="5" width="8.7109375" style="0" customWidth="1"/>
    <col min="6" max="6" width="9.8515625" style="0" customWidth="1"/>
    <col min="7" max="7" width="6.7109375" style="0" customWidth="1"/>
    <col min="8" max="8" width="19.28125" style="0" customWidth="1"/>
    <col min="9" max="9" width="18.28125" style="0" customWidth="1"/>
    <col min="10" max="10" width="20.8515625" style="0" customWidth="1"/>
    <col min="11" max="11" width="17.00390625" style="0" customWidth="1"/>
  </cols>
  <sheetData>
    <row r="3" ht="41.25" customHeight="1" thickBot="1"/>
    <row r="4" spans="1:10" s="1" customFormat="1" ht="39" customHeight="1">
      <c r="A4" s="52" t="s">
        <v>18</v>
      </c>
      <c r="B4" s="53"/>
      <c r="C4" s="53"/>
      <c r="D4" s="53"/>
      <c r="E4" s="53"/>
      <c r="F4" s="53"/>
      <c r="G4" s="53"/>
      <c r="H4" s="53"/>
      <c r="I4" s="53"/>
      <c r="J4" s="54"/>
    </row>
    <row r="5" spans="1:10" s="1" customFormat="1" ht="49.5" customHeight="1">
      <c r="A5" s="23" t="s">
        <v>7</v>
      </c>
      <c r="B5" s="21" t="s">
        <v>8</v>
      </c>
      <c r="C5" s="21" t="s">
        <v>9</v>
      </c>
      <c r="D5" s="21" t="s">
        <v>10</v>
      </c>
      <c r="E5" s="21" t="s">
        <v>11</v>
      </c>
      <c r="F5" s="21" t="s">
        <v>12</v>
      </c>
      <c r="G5" s="21" t="s">
        <v>13</v>
      </c>
      <c r="H5" s="22" t="s">
        <v>1</v>
      </c>
      <c r="I5" s="22" t="s">
        <v>15</v>
      </c>
      <c r="J5" s="24" t="s">
        <v>16</v>
      </c>
    </row>
    <row r="6" spans="1:10" s="1" customFormat="1" ht="30.75" customHeight="1">
      <c r="A6" s="25">
        <v>160</v>
      </c>
      <c r="B6" s="3">
        <v>70</v>
      </c>
      <c r="C6" s="3">
        <v>4</v>
      </c>
      <c r="D6" s="3">
        <v>0</v>
      </c>
      <c r="E6" s="3">
        <v>4</v>
      </c>
      <c r="F6" s="3">
        <v>8</v>
      </c>
      <c r="G6" s="3">
        <v>3</v>
      </c>
      <c r="H6" s="38"/>
      <c r="I6" s="39"/>
      <c r="J6" s="40"/>
    </row>
    <row r="7" spans="1:10" s="1" customFormat="1" ht="15" customHeight="1" thickBot="1">
      <c r="A7" s="50" t="s">
        <v>14</v>
      </c>
      <c r="B7" s="51"/>
      <c r="C7" s="51"/>
      <c r="D7" s="51"/>
      <c r="E7" s="51"/>
      <c r="F7" s="51"/>
      <c r="G7" s="51"/>
      <c r="H7" s="41">
        <f>SUM(H6)</f>
        <v>0</v>
      </c>
      <c r="I7" s="42">
        <f>SUM(H6:H6)</f>
        <v>0</v>
      </c>
      <c r="J7" s="43">
        <f>SUM(I6:I6)</f>
        <v>0</v>
      </c>
    </row>
    <row r="8" s="4" customFormat="1" ht="12.75"/>
    <row r="9" s="4" customFormat="1" ht="12.75"/>
    <row r="10" s="4" customFormat="1" ht="12.75"/>
    <row r="11" s="4" customFormat="1" ht="12.75"/>
    <row r="12" s="4" customFormat="1" ht="12.75"/>
    <row r="13" s="4" customFormat="1" ht="12.75"/>
    <row r="14" s="4" customFormat="1" ht="12.75"/>
    <row r="15" s="4" customFormat="1" ht="12.75"/>
    <row r="16" s="4" customFormat="1" ht="12.75"/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</sheetData>
  <sheetProtection password="982E" sheet="1" objects="1" scenarios="1"/>
  <protectedRanges>
    <protectedRange sqref="H6" name="Oblast1"/>
  </protectedRanges>
  <mergeCells count="2">
    <mergeCell ref="A7:G7"/>
    <mergeCell ref="A4:J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4:J7"/>
  <sheetViews>
    <sheetView showGridLines="0" zoomScalePageLayoutView="0" workbookViewId="0" topLeftCell="A1">
      <selection activeCell="H6" sqref="H6:J7"/>
    </sheetView>
  </sheetViews>
  <sheetFormatPr defaultColWidth="9.140625" defaultRowHeight="12.75"/>
  <cols>
    <col min="1" max="1" width="8.57421875" style="0" customWidth="1"/>
    <col min="2" max="2" width="12.57421875" style="0" customWidth="1"/>
    <col min="3" max="3" width="10.140625" style="0" customWidth="1"/>
    <col min="4" max="4" width="7.7109375" style="0" customWidth="1"/>
    <col min="5" max="5" width="9.7109375" style="0" customWidth="1"/>
    <col min="6" max="6" width="9.8515625" style="0" customWidth="1"/>
    <col min="7" max="7" width="6.7109375" style="0" customWidth="1"/>
    <col min="8" max="8" width="19.28125" style="0" customWidth="1"/>
    <col min="9" max="9" width="18.28125" style="0" customWidth="1"/>
    <col min="10" max="10" width="20.8515625" style="0" customWidth="1"/>
    <col min="11" max="11" width="17.00390625" style="0" customWidth="1"/>
  </cols>
  <sheetData>
    <row r="3" ht="41.25" customHeight="1" thickBot="1"/>
    <row r="4" spans="1:10" s="1" customFormat="1" ht="39" customHeight="1">
      <c r="A4" s="52" t="s">
        <v>19</v>
      </c>
      <c r="B4" s="53"/>
      <c r="C4" s="53"/>
      <c r="D4" s="53"/>
      <c r="E4" s="53"/>
      <c r="F4" s="53"/>
      <c r="G4" s="53"/>
      <c r="H4" s="53"/>
      <c r="I4" s="53"/>
      <c r="J4" s="54"/>
    </row>
    <row r="5" spans="1:10" s="1" customFormat="1" ht="49.5" customHeight="1">
      <c r="A5" s="23" t="s">
        <v>7</v>
      </c>
      <c r="B5" s="21" t="s">
        <v>8</v>
      </c>
      <c r="C5" s="21" t="s">
        <v>9</v>
      </c>
      <c r="D5" s="21" t="s">
        <v>10</v>
      </c>
      <c r="E5" s="21" t="s">
        <v>11</v>
      </c>
      <c r="F5" s="21" t="s">
        <v>12</v>
      </c>
      <c r="G5" s="21" t="s">
        <v>13</v>
      </c>
      <c r="H5" s="22" t="s">
        <v>1</v>
      </c>
      <c r="I5" s="22" t="s">
        <v>15</v>
      </c>
      <c r="J5" s="24" t="s">
        <v>16</v>
      </c>
    </row>
    <row r="6" spans="1:10" s="1" customFormat="1" ht="30.75" customHeight="1">
      <c r="A6" s="25">
        <v>35</v>
      </c>
      <c r="B6" s="3">
        <v>120</v>
      </c>
      <c r="C6" s="3">
        <v>1</v>
      </c>
      <c r="D6" s="3">
        <v>0</v>
      </c>
      <c r="E6" s="3">
        <v>1</v>
      </c>
      <c r="F6" s="3">
        <v>0</v>
      </c>
      <c r="G6" s="3">
        <v>5</v>
      </c>
      <c r="H6" s="38"/>
      <c r="I6" s="39"/>
      <c r="J6" s="40"/>
    </row>
    <row r="7" spans="1:10" s="1" customFormat="1" ht="15" customHeight="1" thickBot="1">
      <c r="A7" s="50" t="s">
        <v>14</v>
      </c>
      <c r="B7" s="51"/>
      <c r="C7" s="51"/>
      <c r="D7" s="51"/>
      <c r="E7" s="51"/>
      <c r="F7" s="51"/>
      <c r="G7" s="51"/>
      <c r="H7" s="41">
        <f>SUM(H6)</f>
        <v>0</v>
      </c>
      <c r="I7" s="42">
        <f>SUM(H6:H6)</f>
        <v>0</v>
      </c>
      <c r="J7" s="43">
        <f>SUM(I6:I6)</f>
        <v>0</v>
      </c>
    </row>
    <row r="8" s="4" customFormat="1" ht="12.75"/>
    <row r="9" s="4" customFormat="1" ht="12.75"/>
    <row r="10" s="4" customFormat="1" ht="12.75"/>
    <row r="11" s="4" customFormat="1" ht="12.75"/>
    <row r="12" s="4" customFormat="1" ht="12.75"/>
    <row r="13" s="4" customFormat="1" ht="12.75"/>
    <row r="14" s="4" customFormat="1" ht="12.75"/>
    <row r="15" s="4" customFormat="1" ht="12.75"/>
    <row r="16" s="4" customFormat="1" ht="12.75"/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</sheetData>
  <sheetProtection password="982E" sheet="1" objects="1" scenarios="1"/>
  <protectedRanges>
    <protectedRange sqref="H6" name="Oblast1"/>
  </protectedRanges>
  <mergeCells count="2">
    <mergeCell ref="A4:J4"/>
    <mergeCell ref="A7:G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4:G10"/>
  <sheetViews>
    <sheetView showGridLines="0" zoomScalePageLayoutView="0" workbookViewId="0" topLeftCell="A1">
      <selection activeCell="C7" sqref="C7:E10"/>
    </sheetView>
  </sheetViews>
  <sheetFormatPr defaultColWidth="9.140625" defaultRowHeight="12.75"/>
  <cols>
    <col min="1" max="1" width="18.8515625" style="0" customWidth="1"/>
    <col min="2" max="2" width="12.57421875" style="0" customWidth="1"/>
    <col min="3" max="3" width="13.8515625" style="0" customWidth="1"/>
    <col min="4" max="4" width="11.7109375" style="0" customWidth="1"/>
    <col min="5" max="5" width="12.8515625" style="0" customWidth="1"/>
    <col min="6" max="6" width="9.8515625" style="0" customWidth="1"/>
    <col min="7" max="7" width="6.7109375" style="0" customWidth="1"/>
  </cols>
  <sheetData>
    <row r="3" s="1" customFormat="1" ht="41.25" customHeight="1"/>
    <row r="4" spans="1:7" s="1" customFormat="1" ht="39" customHeight="1">
      <c r="A4" s="19" t="s">
        <v>23</v>
      </c>
      <c r="B4" s="20"/>
      <c r="C4" s="20"/>
      <c r="D4" s="20"/>
      <c r="E4" s="20"/>
      <c r="F4" s="20"/>
      <c r="G4" s="20"/>
    </row>
    <row r="5" spans="1:7" s="1" customFormat="1" ht="39" customHeight="1" thickBot="1">
      <c r="A5" s="19"/>
      <c r="B5" s="20"/>
      <c r="C5" s="20"/>
      <c r="D5" s="20"/>
      <c r="E5" s="20"/>
      <c r="F5" s="20"/>
      <c r="G5" s="20"/>
    </row>
    <row r="6" spans="1:5" s="1" customFormat="1" ht="49.5" customHeight="1">
      <c r="A6" s="27" t="s">
        <v>20</v>
      </c>
      <c r="B6" s="28" t="s">
        <v>7</v>
      </c>
      <c r="C6" s="29" t="s">
        <v>1</v>
      </c>
      <c r="D6" s="29" t="s">
        <v>15</v>
      </c>
      <c r="E6" s="30" t="s">
        <v>16</v>
      </c>
    </row>
    <row r="7" spans="1:5" s="1" customFormat="1" ht="30.75" customHeight="1">
      <c r="A7" s="8" t="s">
        <v>4</v>
      </c>
      <c r="B7" s="3">
        <v>380</v>
      </c>
      <c r="C7" s="38"/>
      <c r="D7" s="39"/>
      <c r="E7" s="40"/>
    </row>
    <row r="8" spans="1:5" s="1" customFormat="1" ht="30.75" customHeight="1">
      <c r="A8" s="8" t="s">
        <v>21</v>
      </c>
      <c r="B8" s="3">
        <v>400</v>
      </c>
      <c r="C8" s="38"/>
      <c r="D8" s="39"/>
      <c r="E8" s="40"/>
    </row>
    <row r="9" spans="1:5" s="1" customFormat="1" ht="30.75" customHeight="1">
      <c r="A9" s="8" t="s">
        <v>22</v>
      </c>
      <c r="B9" s="3">
        <v>20</v>
      </c>
      <c r="C9" s="38"/>
      <c r="D9" s="39"/>
      <c r="E9" s="40"/>
    </row>
    <row r="10" spans="1:5" s="1" customFormat="1" ht="15" customHeight="1" thickBot="1">
      <c r="A10" s="50" t="s">
        <v>14</v>
      </c>
      <c r="B10" s="51"/>
      <c r="C10" s="41">
        <f>SUM(C7:C9)</f>
        <v>0</v>
      </c>
      <c r="D10" s="41">
        <f>SUM(D7:D9)</f>
        <v>0</v>
      </c>
      <c r="E10" s="41">
        <f>SUM(E7:E9)</f>
        <v>0</v>
      </c>
    </row>
    <row r="11" s="26" customFormat="1" ht="12.75"/>
    <row r="12" s="26" customFormat="1" ht="12.75"/>
    <row r="13" s="4" customFormat="1" ht="12.75"/>
    <row r="14" s="4" customFormat="1" ht="12.75"/>
    <row r="15" s="4" customFormat="1" ht="12.75"/>
    <row r="16" s="4" customFormat="1" ht="12.75"/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</sheetData>
  <sheetProtection password="982E" sheet="1" objects="1" scenarios="1"/>
  <protectedRanges>
    <protectedRange sqref="C7:C9" name="Oblast1"/>
  </protectedRanges>
  <mergeCells count="1">
    <mergeCell ref="A10:B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BOBED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J.Řičánková</cp:lastModifiedBy>
  <cp:lastPrinted>2019-05-28T10:33:17Z</cp:lastPrinted>
  <dcterms:created xsi:type="dcterms:W3CDTF">2005-09-14T09:56:43Z</dcterms:created>
  <dcterms:modified xsi:type="dcterms:W3CDTF">2019-05-28T10:35:18Z</dcterms:modified>
  <cp:category/>
  <cp:version/>
  <cp:contentType/>
  <cp:contentStatus/>
</cp:coreProperties>
</file>