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irm.EQUICA\Documents\EQ\VYR\MNET RS\VYR\ZD - Switche\"/>
    </mc:Choice>
  </mc:AlternateContent>
  <xr:revisionPtr revIDLastSave="0" documentId="13_ncr:1_{F5A8DF6E-E5B1-4840-991E-C2D2A1F0E979}" xr6:coauthVersionLast="43" xr6:coauthVersionMax="43" xr10:uidLastSave="{00000000-0000-0000-0000-000000000000}"/>
  <bookViews>
    <workbookView xWindow="-120" yWindow="-120" windowWidth="23280" windowHeight="12720" xr2:uid="{00000000-000D-0000-FFFF-FFFF00000000}"/>
  </bookViews>
  <sheets>
    <sheet name="MNET - C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G12" i="1" s="1"/>
  <c r="H12" i="1" s="1"/>
  <c r="E17" i="1" l="1"/>
  <c r="E16" i="1"/>
  <c r="E9" i="1"/>
  <c r="E8" i="1"/>
  <c r="E7" i="1"/>
  <c r="G7" i="1" s="1"/>
  <c r="H7" i="1" s="1"/>
  <c r="E6" i="1"/>
  <c r="G17" i="1" l="1"/>
  <c r="H17" i="1" s="1"/>
  <c r="G16" i="1"/>
  <c r="H16" i="1" s="1"/>
  <c r="G9" i="1"/>
  <c r="H9" i="1" s="1"/>
  <c r="G8" i="1"/>
  <c r="H8" i="1" s="1"/>
  <c r="G6" i="1"/>
  <c r="H6" i="1" s="1"/>
  <c r="E13" i="1"/>
  <c r="E26" i="1"/>
  <c r="E25" i="1"/>
  <c r="E24" i="1"/>
  <c r="E23" i="1"/>
  <c r="G13" i="1" l="1"/>
  <c r="H13" i="1" s="1"/>
  <c r="G26" i="1"/>
  <c r="H26" i="1" s="1"/>
  <c r="G25" i="1"/>
  <c r="H25" i="1" s="1"/>
  <c r="G24" i="1"/>
  <c r="H24" i="1" s="1"/>
  <c r="G23" i="1"/>
  <c r="H23" i="1" s="1"/>
  <c r="E10" i="1"/>
  <c r="G10" i="1" l="1"/>
  <c r="H10" i="1" s="1"/>
  <c r="E29" i="1" l="1"/>
  <c r="G29" i="1" s="1"/>
  <c r="H29" i="1" s="1"/>
  <c r="E18" i="1" l="1"/>
  <c r="G18" i="1" l="1"/>
  <c r="G19" i="1" s="1"/>
  <c r="E19" i="1"/>
  <c r="H19" i="1" s="1"/>
  <c r="H18" i="1" l="1"/>
  <c r="E22" i="1"/>
  <c r="E27" i="1" s="1"/>
  <c r="E11" i="1"/>
  <c r="G11" i="1" s="1"/>
  <c r="E5" i="1"/>
  <c r="E4" i="1"/>
  <c r="E14" i="1" l="1"/>
  <c r="E20" i="1" s="1"/>
  <c r="G22" i="1"/>
  <c r="G27" i="1" s="1"/>
  <c r="H27" i="1" s="1"/>
  <c r="G5" i="1"/>
  <c r="H5" i="1" s="1"/>
  <c r="H11" i="1"/>
  <c r="G4" i="1"/>
  <c r="G14" i="1" s="1"/>
  <c r="G20" i="1" s="1"/>
  <c r="H14" i="1" l="1"/>
  <c r="E30" i="1"/>
  <c r="G30" i="1"/>
  <c r="H22" i="1"/>
  <c r="H4" i="1"/>
  <c r="H20" i="1" l="1"/>
  <c r="H30" i="1"/>
</calcChain>
</file>

<file path=xl/sharedStrings.xml><?xml version="1.0" encoding="utf-8"?>
<sst xmlns="http://schemas.openxmlformats.org/spreadsheetml/2006/main" count="101" uniqueCount="58">
  <si>
    <t>Název položky</t>
  </si>
  <si>
    <t>Počet ks</t>
  </si>
  <si>
    <t>Cena v Kč bez DPH za 1 ks</t>
  </si>
  <si>
    <t>DPH (%)</t>
  </si>
  <si>
    <t>Výše DPH v Kč</t>
  </si>
  <si>
    <t>Celková cena v Kč bez DPH</t>
  </si>
  <si>
    <t>Celková cena v Kč vč. DPH</t>
  </si>
  <si>
    <t>CENA CELKEM</t>
  </si>
  <si>
    <t>-</t>
  </si>
  <si>
    <t>v případě potřeby doplňte další položky</t>
  </si>
  <si>
    <t>Část</t>
  </si>
  <si>
    <t>A</t>
  </si>
  <si>
    <t>B</t>
  </si>
  <si>
    <t>C</t>
  </si>
  <si>
    <t>A1</t>
  </si>
  <si>
    <t>CENA DODÁVKY CELKEM</t>
  </si>
  <si>
    <t>B1</t>
  </si>
  <si>
    <t>C1</t>
  </si>
  <si>
    <t>Systém pro řízení přístupu k datovým zdrojům sítě (2 000 uživatelů)</t>
  </si>
  <si>
    <t>Nástroj pro řízení – management sítě</t>
  </si>
  <si>
    <t>B2</t>
  </si>
  <si>
    <t>B3</t>
  </si>
  <si>
    <t>B4</t>
  </si>
  <si>
    <t>B5</t>
  </si>
  <si>
    <t>CENA SERVISU CELKEM</t>
  </si>
  <si>
    <t>A2</t>
  </si>
  <si>
    <t>A3</t>
  </si>
  <si>
    <t>A4</t>
  </si>
  <si>
    <t>A5</t>
  </si>
  <si>
    <t>Dodávka řešení celkem</t>
  </si>
  <si>
    <t>A6</t>
  </si>
  <si>
    <t>A7</t>
  </si>
  <si>
    <t>A8</t>
  </si>
  <si>
    <t>DODÁVKA ŘEŠENÍ</t>
  </si>
  <si>
    <t>SLUŽBY SPOJENÉ S DODÁVKOU</t>
  </si>
  <si>
    <t>SERVIS ŘEŠENÍ</t>
  </si>
  <si>
    <t>A9</t>
  </si>
  <si>
    <t>A10</t>
  </si>
  <si>
    <t>A11</t>
  </si>
  <si>
    <t>Služby spojené s dodávkou celkem</t>
  </si>
  <si>
    <t>ČÁST C - KONZULTACE DODANÉHO ŘEŠENÍ</t>
  </si>
  <si>
    <t>Cílový koncept</t>
  </si>
  <si>
    <t>Implementace a nastavení řešení</t>
  </si>
  <si>
    <t>PODROBNÝ POLOŽKOVÝ ROZPOČET: veřejná zakázka "Obnova páteřní a přístupové infrastruktury"</t>
  </si>
  <si>
    <t>Zkušební provoz, finální akceptace</t>
  </si>
  <si>
    <r>
      <rPr>
        <i/>
        <vertAlign val="superscript"/>
        <sz val="10"/>
        <color theme="1"/>
        <rFont val="Arial"/>
        <family val="2"/>
        <charset val="238"/>
      </rPr>
      <t>1</t>
    </r>
    <r>
      <rPr>
        <i/>
        <sz val="10"/>
        <color theme="1"/>
        <rFont val="Arial"/>
        <family val="2"/>
        <charset val="238"/>
      </rPr>
      <t xml:space="preserve"> Pro porovnatelnost nabídek je uveden modelový příklad 100 člověkodnů služeb (20 MD / 1 rok). Tento počet není nárokový a nemusí být zadavatelem využit.</t>
    </r>
  </si>
  <si>
    <r>
      <t>Sazba výkonů (Kč/den) nad rámec servisní podpory</t>
    </r>
    <r>
      <rPr>
        <i/>
        <vertAlign val="superscript"/>
        <sz val="10"/>
        <color theme="1"/>
        <rFont val="Arial"/>
        <family val="2"/>
        <charset val="238"/>
      </rPr>
      <t>1</t>
    </r>
  </si>
  <si>
    <t>Servis řešení: 1. - 12. měsíc</t>
  </si>
  <si>
    <t>Servis řešení: 13. - 24. měsíc</t>
  </si>
  <si>
    <t>Servis řešení: 25. - 36. měsíc</t>
  </si>
  <si>
    <t>Servis řešení: 37. - 48. měsíc</t>
  </si>
  <si>
    <t>Servis řešení: 49. - 60. měsíc</t>
  </si>
  <si>
    <t>Core přepínač vč. příslušenství</t>
  </si>
  <si>
    <t>Access / Agregační přepínače - typ 1 vč. příslušenství</t>
  </si>
  <si>
    <t>Access / Agregační přepínače - typ 2 vč. příslušenství</t>
  </si>
  <si>
    <t>Access / Agregační přepínače - typ 3 vč. příslušenství</t>
  </si>
  <si>
    <t>Access / Agregační přepínače - typ 4 vč. příslušenství</t>
  </si>
  <si>
    <t>Access / Agregační přepínače - typ 5 vč. příslušenství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</si>
</sst>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5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6" borderId="1" xfId="0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9" fontId="2" fillId="6" borderId="1" xfId="1" applyFont="1" applyFill="1" applyBorder="1" applyAlignment="1">
      <alignment horizontal="center" vertical="center" wrapText="1"/>
    </xf>
    <xf numFmtId="0" fontId="2" fillId="0" borderId="0" xfId="0" applyFont="1"/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9" fontId="2" fillId="3" borderId="1" xfId="1" applyFont="1" applyFill="1" applyBorder="1" applyAlignment="1">
      <alignment horizontal="center" vertical="center" wrapText="1"/>
    </xf>
    <xf numFmtId="0" fontId="5" fillId="0" borderId="0" xfId="0" applyFont="1"/>
    <xf numFmtId="0" fontId="2" fillId="5" borderId="1" xfId="0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9" fontId="2" fillId="8" borderId="1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zoomScaleNormal="100" workbookViewId="0">
      <selection activeCell="B1" sqref="B1:H1"/>
    </sheetView>
  </sheetViews>
  <sheetFormatPr defaultColWidth="9.140625" defaultRowHeight="12.75" x14ac:dyDescent="0.2"/>
  <cols>
    <col min="1" max="1" width="5" style="11" bestFit="1" customWidth="1"/>
    <col min="2" max="2" width="62.140625" style="11" bestFit="1" customWidth="1"/>
    <col min="3" max="3" width="10.28515625" style="11" customWidth="1"/>
    <col min="4" max="4" width="15.5703125" style="11" customWidth="1"/>
    <col min="5" max="5" width="17.42578125" style="11" customWidth="1"/>
    <col min="6" max="6" width="12.28515625" style="11" customWidth="1"/>
    <col min="7" max="7" width="13.7109375" style="11" customWidth="1"/>
    <col min="8" max="8" width="17.7109375" style="11" customWidth="1"/>
    <col min="9" max="16384" width="9.140625" style="11"/>
  </cols>
  <sheetData>
    <row r="1" spans="1:8" ht="22.5" customHeight="1" x14ac:dyDescent="0.2">
      <c r="B1" s="33" t="s">
        <v>43</v>
      </c>
      <c r="C1" s="34"/>
      <c r="D1" s="34"/>
      <c r="E1" s="34"/>
      <c r="F1" s="34"/>
      <c r="G1" s="34"/>
      <c r="H1" s="34"/>
    </row>
    <row r="2" spans="1:8" ht="26.25" customHeight="1" x14ac:dyDescent="0.2">
      <c r="A2" s="12" t="s">
        <v>10</v>
      </c>
      <c r="B2" s="12" t="s">
        <v>0</v>
      </c>
      <c r="C2" s="12" t="s">
        <v>1</v>
      </c>
      <c r="D2" s="13" t="s">
        <v>2</v>
      </c>
      <c r="E2" s="13" t="s">
        <v>5</v>
      </c>
      <c r="F2" s="13" t="s">
        <v>3</v>
      </c>
      <c r="G2" s="14" t="s">
        <v>4</v>
      </c>
      <c r="H2" s="14" t="s">
        <v>6</v>
      </c>
    </row>
    <row r="3" spans="1:8" x14ac:dyDescent="0.2">
      <c r="A3" s="25" t="s">
        <v>11</v>
      </c>
      <c r="B3" s="24" t="s">
        <v>33</v>
      </c>
      <c r="C3" s="25" t="s">
        <v>8</v>
      </c>
      <c r="D3" s="25" t="s">
        <v>8</v>
      </c>
      <c r="E3" s="27" t="s">
        <v>8</v>
      </c>
      <c r="F3" s="25" t="s">
        <v>8</v>
      </c>
      <c r="G3" s="28" t="s">
        <v>8</v>
      </c>
      <c r="H3" s="28" t="s">
        <v>8</v>
      </c>
    </row>
    <row r="4" spans="1:8" ht="15" customHeight="1" x14ac:dyDescent="0.2">
      <c r="A4" s="26" t="s">
        <v>14</v>
      </c>
      <c r="B4" s="1" t="s">
        <v>52</v>
      </c>
      <c r="C4" s="2">
        <v>1</v>
      </c>
      <c r="D4" s="3"/>
      <c r="E4" s="4">
        <f t="shared" ref="E4:E18" si="0">C4*D4</f>
        <v>0</v>
      </c>
      <c r="F4" s="5"/>
      <c r="G4" s="4">
        <f>E4*F4</f>
        <v>0</v>
      </c>
      <c r="H4" s="4">
        <f t="shared" ref="H4:H30" si="1">E4+G4</f>
        <v>0</v>
      </c>
    </row>
    <row r="5" spans="1:8" ht="15" customHeight="1" x14ac:dyDescent="0.2">
      <c r="A5" s="26" t="s">
        <v>25</v>
      </c>
      <c r="B5" s="6" t="s">
        <v>53</v>
      </c>
      <c r="C5" s="2">
        <v>3</v>
      </c>
      <c r="D5" s="3"/>
      <c r="E5" s="4">
        <f t="shared" si="0"/>
        <v>0</v>
      </c>
      <c r="F5" s="5"/>
      <c r="G5" s="4">
        <f t="shared" ref="G5:G13" si="2">E5*F5</f>
        <v>0</v>
      </c>
      <c r="H5" s="4">
        <f t="shared" si="1"/>
        <v>0</v>
      </c>
    </row>
    <row r="6" spans="1:8" ht="15" customHeight="1" x14ac:dyDescent="0.2">
      <c r="A6" s="26" t="s">
        <v>26</v>
      </c>
      <c r="B6" s="6" t="s">
        <v>54</v>
      </c>
      <c r="C6" s="2">
        <v>4</v>
      </c>
      <c r="D6" s="3"/>
      <c r="E6" s="4">
        <f t="shared" ref="E6" si="3">C6*D6</f>
        <v>0</v>
      </c>
      <c r="F6" s="5"/>
      <c r="G6" s="4">
        <f t="shared" ref="G6" si="4">E6*F6</f>
        <v>0</v>
      </c>
      <c r="H6" s="4">
        <f t="shared" ref="H6" si="5">E6+G6</f>
        <v>0</v>
      </c>
    </row>
    <row r="7" spans="1:8" ht="15" customHeight="1" x14ac:dyDescent="0.2">
      <c r="A7" s="26" t="s">
        <v>27</v>
      </c>
      <c r="B7" s="6" t="s">
        <v>55</v>
      </c>
      <c r="C7" s="2">
        <v>4</v>
      </c>
      <c r="D7" s="3"/>
      <c r="E7" s="4">
        <f t="shared" ref="E7" si="6">C7*D7</f>
        <v>0</v>
      </c>
      <c r="F7" s="5"/>
      <c r="G7" s="4">
        <f t="shared" ref="G7" si="7">E7*F7</f>
        <v>0</v>
      </c>
      <c r="H7" s="4">
        <f t="shared" ref="H7" si="8">E7+G7</f>
        <v>0</v>
      </c>
    </row>
    <row r="8" spans="1:8" ht="15" customHeight="1" x14ac:dyDescent="0.2">
      <c r="A8" s="26" t="s">
        <v>28</v>
      </c>
      <c r="B8" s="6" t="s">
        <v>56</v>
      </c>
      <c r="C8" s="2">
        <v>25</v>
      </c>
      <c r="D8" s="3"/>
      <c r="E8" s="4">
        <f t="shared" ref="E8" si="9">C8*D8</f>
        <v>0</v>
      </c>
      <c r="F8" s="5"/>
      <c r="G8" s="4">
        <f t="shared" ref="G8" si="10">E8*F8</f>
        <v>0</v>
      </c>
      <c r="H8" s="4">
        <f t="shared" ref="H8" si="11">E8+G8</f>
        <v>0</v>
      </c>
    </row>
    <row r="9" spans="1:8" ht="15" customHeight="1" x14ac:dyDescent="0.2">
      <c r="A9" s="26" t="s">
        <v>30</v>
      </c>
      <c r="B9" s="6" t="s">
        <v>57</v>
      </c>
      <c r="C9" s="2">
        <v>25</v>
      </c>
      <c r="D9" s="3"/>
      <c r="E9" s="4">
        <f t="shared" ref="E9" si="12">C9*D9</f>
        <v>0</v>
      </c>
      <c r="F9" s="5"/>
      <c r="G9" s="4">
        <f t="shared" ref="G9" si="13">E9*F9</f>
        <v>0</v>
      </c>
      <c r="H9" s="4">
        <f t="shared" ref="H9" si="14">E9+G9</f>
        <v>0</v>
      </c>
    </row>
    <row r="10" spans="1:8" ht="15" customHeight="1" x14ac:dyDescent="0.2">
      <c r="A10" s="26" t="s">
        <v>31</v>
      </c>
      <c r="B10" s="6" t="s">
        <v>18</v>
      </c>
      <c r="C10" s="2">
        <v>1</v>
      </c>
      <c r="D10" s="3"/>
      <c r="E10" s="4">
        <f t="shared" ref="E10" si="15">C10*D10</f>
        <v>0</v>
      </c>
      <c r="F10" s="5"/>
      <c r="G10" s="4">
        <f>E10*F10</f>
        <v>0</v>
      </c>
      <c r="H10" s="4">
        <f t="shared" ref="H10" si="16">E10+G10</f>
        <v>0</v>
      </c>
    </row>
    <row r="11" spans="1:8" ht="15" customHeight="1" x14ac:dyDescent="0.2">
      <c r="A11" s="26" t="s">
        <v>32</v>
      </c>
      <c r="B11" s="6" t="s">
        <v>19</v>
      </c>
      <c r="C11" s="2">
        <v>1</v>
      </c>
      <c r="D11" s="3"/>
      <c r="E11" s="4">
        <f t="shared" si="0"/>
        <v>0</v>
      </c>
      <c r="F11" s="5"/>
      <c r="G11" s="4">
        <f t="shared" si="2"/>
        <v>0</v>
      </c>
      <c r="H11" s="4">
        <f t="shared" si="1"/>
        <v>0</v>
      </c>
    </row>
    <row r="12" spans="1:8" ht="15" customHeight="1" x14ac:dyDescent="0.2">
      <c r="A12" s="26" t="s">
        <v>36</v>
      </c>
      <c r="B12" s="6" t="s">
        <v>41</v>
      </c>
      <c r="C12" s="2">
        <v>1</v>
      </c>
      <c r="D12" s="3"/>
      <c r="E12" s="4">
        <f t="shared" si="0"/>
        <v>0</v>
      </c>
      <c r="F12" s="5"/>
      <c r="G12" s="4">
        <f t="shared" si="2"/>
        <v>0</v>
      </c>
      <c r="H12" s="4">
        <f t="shared" si="1"/>
        <v>0</v>
      </c>
    </row>
    <row r="13" spans="1:8" ht="15" customHeight="1" x14ac:dyDescent="0.2">
      <c r="A13" s="26"/>
      <c r="B13" s="22" t="s">
        <v>9</v>
      </c>
      <c r="C13" s="23"/>
      <c r="D13" s="3"/>
      <c r="E13" s="4">
        <f t="shared" ref="E13" si="17">C13*D13</f>
        <v>0</v>
      </c>
      <c r="F13" s="5"/>
      <c r="G13" s="4">
        <f t="shared" si="2"/>
        <v>0</v>
      </c>
      <c r="H13" s="4">
        <f t="shared" si="1"/>
        <v>0</v>
      </c>
    </row>
    <row r="14" spans="1:8" ht="15" customHeight="1" x14ac:dyDescent="0.2">
      <c r="A14" s="26"/>
      <c r="B14" s="29" t="s">
        <v>29</v>
      </c>
      <c r="C14" s="30" t="s">
        <v>8</v>
      </c>
      <c r="D14" s="31" t="s">
        <v>8</v>
      </c>
      <c r="E14" s="31">
        <f>SUM(E4:E13)</f>
        <v>0</v>
      </c>
      <c r="F14" s="32" t="s">
        <v>8</v>
      </c>
      <c r="G14" s="31">
        <f>SUM(G4:G13)</f>
        <v>0</v>
      </c>
      <c r="H14" s="31">
        <f>E14+G14</f>
        <v>0</v>
      </c>
    </row>
    <row r="15" spans="1:8" ht="15" customHeight="1" x14ac:dyDescent="0.2">
      <c r="A15" s="25" t="s">
        <v>11</v>
      </c>
      <c r="B15" s="24" t="s">
        <v>34</v>
      </c>
      <c r="C15" s="25" t="s">
        <v>8</v>
      </c>
      <c r="D15" s="25" t="s">
        <v>8</v>
      </c>
      <c r="E15" s="27" t="s">
        <v>8</v>
      </c>
      <c r="F15" s="25" t="s">
        <v>8</v>
      </c>
      <c r="G15" s="28" t="s">
        <v>8</v>
      </c>
      <c r="H15" s="28" t="s">
        <v>8</v>
      </c>
    </row>
    <row r="16" spans="1:8" ht="15" customHeight="1" x14ac:dyDescent="0.2">
      <c r="A16" s="26" t="s">
        <v>37</v>
      </c>
      <c r="B16" s="6" t="s">
        <v>42</v>
      </c>
      <c r="C16" s="2"/>
      <c r="D16" s="3"/>
      <c r="E16" s="4">
        <f t="shared" ref="E16:E17" si="18">C16*D16</f>
        <v>0</v>
      </c>
      <c r="F16" s="5"/>
      <c r="G16" s="4">
        <f t="shared" ref="G16:G17" si="19">E16*F16</f>
        <v>0</v>
      </c>
      <c r="H16" s="4">
        <f t="shared" ref="H16:H17" si="20">E16+G16</f>
        <v>0</v>
      </c>
    </row>
    <row r="17" spans="1:8" ht="15" customHeight="1" x14ac:dyDescent="0.2">
      <c r="A17" s="26" t="s">
        <v>38</v>
      </c>
      <c r="B17" s="6" t="s">
        <v>44</v>
      </c>
      <c r="C17" s="2"/>
      <c r="D17" s="3"/>
      <c r="E17" s="4">
        <f t="shared" si="18"/>
        <v>0</v>
      </c>
      <c r="F17" s="5"/>
      <c r="G17" s="4">
        <f t="shared" si="19"/>
        <v>0</v>
      </c>
      <c r="H17" s="4">
        <f t="shared" si="20"/>
        <v>0</v>
      </c>
    </row>
    <row r="18" spans="1:8" customFormat="1" ht="15" x14ac:dyDescent="0.25">
      <c r="A18" s="26" t="s">
        <v>11</v>
      </c>
      <c r="B18" s="22" t="s">
        <v>9</v>
      </c>
      <c r="C18" s="23"/>
      <c r="D18" s="3"/>
      <c r="E18" s="4">
        <f t="shared" si="0"/>
        <v>0</v>
      </c>
      <c r="F18" s="5"/>
      <c r="G18" s="4">
        <f t="shared" ref="G18" si="21">E18*F18</f>
        <v>0</v>
      </c>
      <c r="H18" s="4">
        <f t="shared" ref="H18" si="22">E18+G18</f>
        <v>0</v>
      </c>
    </row>
    <row r="19" spans="1:8" ht="15" customHeight="1" x14ac:dyDescent="0.2">
      <c r="A19" s="26"/>
      <c r="B19" s="29" t="s">
        <v>39</v>
      </c>
      <c r="C19" s="30" t="s">
        <v>8</v>
      </c>
      <c r="D19" s="31" t="s">
        <v>8</v>
      </c>
      <c r="E19" s="31">
        <f>SUM(E16:E18)</f>
        <v>0</v>
      </c>
      <c r="F19" s="32" t="s">
        <v>8</v>
      </c>
      <c r="G19" s="31">
        <f>SUM(G16:G18)</f>
        <v>0</v>
      </c>
      <c r="H19" s="31">
        <f>E19+G19</f>
        <v>0</v>
      </c>
    </row>
    <row r="20" spans="1:8" ht="15" customHeight="1" x14ac:dyDescent="0.2">
      <c r="A20" s="26" t="s">
        <v>8</v>
      </c>
      <c r="B20" s="7" t="s">
        <v>15</v>
      </c>
      <c r="C20" s="8" t="s">
        <v>8</v>
      </c>
      <c r="D20" s="9" t="s">
        <v>8</v>
      </c>
      <c r="E20" s="15">
        <f>E14+E19</f>
        <v>0</v>
      </c>
      <c r="F20" s="10" t="s">
        <v>8</v>
      </c>
      <c r="G20" s="15">
        <f>G14+G19</f>
        <v>0</v>
      </c>
      <c r="H20" s="15">
        <f t="shared" si="1"/>
        <v>0</v>
      </c>
    </row>
    <row r="21" spans="1:8" ht="15" customHeight="1" x14ac:dyDescent="0.2">
      <c r="A21" s="25" t="s">
        <v>12</v>
      </c>
      <c r="B21" s="7" t="s">
        <v>35</v>
      </c>
      <c r="C21" s="8" t="s">
        <v>8</v>
      </c>
      <c r="D21" s="9" t="s">
        <v>8</v>
      </c>
      <c r="E21" s="15" t="s">
        <v>8</v>
      </c>
      <c r="F21" s="10" t="s">
        <v>8</v>
      </c>
      <c r="G21" s="15" t="s">
        <v>8</v>
      </c>
      <c r="H21" s="15" t="s">
        <v>8</v>
      </c>
    </row>
    <row r="22" spans="1:8" ht="15" customHeight="1" x14ac:dyDescent="0.2">
      <c r="A22" s="26" t="s">
        <v>16</v>
      </c>
      <c r="B22" s="1" t="s">
        <v>47</v>
      </c>
      <c r="C22" s="2">
        <v>1</v>
      </c>
      <c r="D22" s="3"/>
      <c r="E22" s="4">
        <f>C22*D22</f>
        <v>0</v>
      </c>
      <c r="F22" s="5"/>
      <c r="G22" s="4">
        <f>E22*F22</f>
        <v>0</v>
      </c>
      <c r="H22" s="4">
        <f t="shared" si="1"/>
        <v>0</v>
      </c>
    </row>
    <row r="23" spans="1:8" ht="15" customHeight="1" x14ac:dyDescent="0.2">
      <c r="A23" s="26" t="s">
        <v>20</v>
      </c>
      <c r="B23" s="1" t="s">
        <v>48</v>
      </c>
      <c r="C23" s="2">
        <v>1</v>
      </c>
      <c r="D23" s="3"/>
      <c r="E23" s="4">
        <f>C23*D23</f>
        <v>0</v>
      </c>
      <c r="F23" s="5"/>
      <c r="G23" s="4">
        <f>E23*F23</f>
        <v>0</v>
      </c>
      <c r="H23" s="4">
        <f t="shared" ref="H23:H27" si="23">E23+G23</f>
        <v>0</v>
      </c>
    </row>
    <row r="24" spans="1:8" ht="15" customHeight="1" x14ac:dyDescent="0.2">
      <c r="A24" s="26" t="s">
        <v>21</v>
      </c>
      <c r="B24" s="1" t="s">
        <v>49</v>
      </c>
      <c r="C24" s="2">
        <v>1</v>
      </c>
      <c r="D24" s="3"/>
      <c r="E24" s="4">
        <f>C24*D24</f>
        <v>0</v>
      </c>
      <c r="F24" s="5"/>
      <c r="G24" s="4">
        <f>E24*F24</f>
        <v>0</v>
      </c>
      <c r="H24" s="4">
        <f t="shared" si="23"/>
        <v>0</v>
      </c>
    </row>
    <row r="25" spans="1:8" ht="15" customHeight="1" x14ac:dyDescent="0.2">
      <c r="A25" s="26" t="s">
        <v>22</v>
      </c>
      <c r="B25" s="1" t="s">
        <v>50</v>
      </c>
      <c r="C25" s="2">
        <v>1</v>
      </c>
      <c r="D25" s="3"/>
      <c r="E25" s="4">
        <f>C25*D25</f>
        <v>0</v>
      </c>
      <c r="F25" s="5"/>
      <c r="G25" s="4">
        <f>E25*F25</f>
        <v>0</v>
      </c>
      <c r="H25" s="4">
        <f t="shared" si="23"/>
        <v>0</v>
      </c>
    </row>
    <row r="26" spans="1:8" ht="15" customHeight="1" x14ac:dyDescent="0.2">
      <c r="A26" s="26" t="s">
        <v>23</v>
      </c>
      <c r="B26" s="1" t="s">
        <v>51</v>
      </c>
      <c r="C26" s="2">
        <v>1</v>
      </c>
      <c r="D26" s="3"/>
      <c r="E26" s="4">
        <f>C26*D26</f>
        <v>0</v>
      </c>
      <c r="F26" s="5"/>
      <c r="G26" s="4">
        <f>E26*F26</f>
        <v>0</v>
      </c>
      <c r="H26" s="4">
        <f t="shared" si="23"/>
        <v>0</v>
      </c>
    </row>
    <row r="27" spans="1:8" ht="15" customHeight="1" x14ac:dyDescent="0.2">
      <c r="A27" s="26" t="s">
        <v>8</v>
      </c>
      <c r="B27" s="7" t="s">
        <v>24</v>
      </c>
      <c r="C27" s="8" t="s">
        <v>8</v>
      </c>
      <c r="D27" s="9" t="s">
        <v>8</v>
      </c>
      <c r="E27" s="15">
        <f>SUM(E22:E26)</f>
        <v>0</v>
      </c>
      <c r="F27" s="10" t="s">
        <v>8</v>
      </c>
      <c r="G27" s="15">
        <f>SUM(G22:G26)</f>
        <v>0</v>
      </c>
      <c r="H27" s="15">
        <f t="shared" si="23"/>
        <v>0</v>
      </c>
    </row>
    <row r="28" spans="1:8" ht="15" customHeight="1" x14ac:dyDescent="0.2">
      <c r="A28" s="25" t="s">
        <v>13</v>
      </c>
      <c r="B28" s="7" t="s">
        <v>40</v>
      </c>
      <c r="C28" s="8" t="s">
        <v>8</v>
      </c>
      <c r="D28" s="9" t="s">
        <v>8</v>
      </c>
      <c r="E28" s="15" t="s">
        <v>8</v>
      </c>
      <c r="F28" s="10" t="s">
        <v>8</v>
      </c>
      <c r="G28" s="15" t="s">
        <v>8</v>
      </c>
      <c r="H28" s="15" t="s">
        <v>8</v>
      </c>
    </row>
    <row r="29" spans="1:8" ht="15" customHeight="1" x14ac:dyDescent="0.2">
      <c r="A29" s="26" t="s">
        <v>17</v>
      </c>
      <c r="B29" s="1" t="s">
        <v>46</v>
      </c>
      <c r="C29" s="2">
        <v>100</v>
      </c>
      <c r="D29" s="3"/>
      <c r="E29" s="4">
        <f>C29*D29</f>
        <v>0</v>
      </c>
      <c r="F29" s="5"/>
      <c r="G29" s="4">
        <f>E29*F29</f>
        <v>0</v>
      </c>
      <c r="H29" s="4">
        <f t="shared" ref="H29" si="24">E29+G29</f>
        <v>0</v>
      </c>
    </row>
    <row r="30" spans="1:8" ht="18.75" customHeight="1" x14ac:dyDescent="0.2">
      <c r="B30" s="16" t="s">
        <v>7</v>
      </c>
      <c r="C30" s="17" t="s">
        <v>8</v>
      </c>
      <c r="D30" s="18" t="s">
        <v>8</v>
      </c>
      <c r="E30" s="19">
        <f>E20+E27+E29</f>
        <v>0</v>
      </c>
      <c r="F30" s="20" t="s">
        <v>8</v>
      </c>
      <c r="G30" s="19">
        <f>G20+G27+G29</f>
        <v>0</v>
      </c>
      <c r="H30" s="19">
        <f t="shared" si="1"/>
        <v>0</v>
      </c>
    </row>
    <row r="31" spans="1:8" x14ac:dyDescent="0.2">
      <c r="B31" s="21"/>
    </row>
    <row r="32" spans="1:8" ht="14.25" x14ac:dyDescent="0.2">
      <c r="B32" s="21" t="s">
        <v>45</v>
      </c>
    </row>
    <row r="34" spans="2:2" x14ac:dyDescent="0.2">
      <c r="B34" s="21"/>
    </row>
  </sheetData>
  <mergeCells count="1">
    <mergeCell ref="B1:H1"/>
  </mergeCells>
  <pageMargins left="0.7" right="0.7" top="0.78740157499999996" bottom="0.78740157499999996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MNET - 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Equica</cp:lastModifiedBy>
  <dcterms:created xsi:type="dcterms:W3CDTF">2017-04-25T13:20:19Z</dcterms:created>
  <dcterms:modified xsi:type="dcterms:W3CDTF">2019-07-23T07:17:43Z</dcterms:modified>
</cp:coreProperties>
</file>