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 filterPrivacy="1"/>
  <bookViews>
    <workbookView xWindow="65416" yWindow="65416" windowWidth="29040" windowHeight="15840" activeTab="2"/>
  </bookViews>
  <sheets>
    <sheet name="TES VIS" sheetId="1" r:id="rId1"/>
    <sheet name="1 etapa VIS" sheetId="4" r:id="rId2"/>
    <sheet name="2 etapa VIS" sheetId="6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">#REF!</definedName>
    <definedName name="__________________________dod1">#REF!</definedName>
    <definedName name="__________________________dod10">#REF!</definedName>
    <definedName name="__________________________dod11">#REF!</definedName>
    <definedName name="__________________________dod2">#REF!</definedName>
    <definedName name="__________________________dod3">#REF!</definedName>
    <definedName name="__________________________dod4">#REF!</definedName>
    <definedName name="__________________________dod5">#REF!</definedName>
    <definedName name="__________________________dod6">#REF!</definedName>
    <definedName name="__________________________dod7">#REF!</definedName>
    <definedName name="__________________________dod8">#REF!</definedName>
    <definedName name="__________________________dod9">#REF!</definedName>
    <definedName name="__________________________mnt1">#REF!</definedName>
    <definedName name="__________________________mnt10">#REF!</definedName>
    <definedName name="__________________________mnt11">#REF!</definedName>
    <definedName name="__________________________mnt2">#REF!</definedName>
    <definedName name="__________________________mnt3">#REF!</definedName>
    <definedName name="__________________________mnt4">#REF!</definedName>
    <definedName name="__________________________mnt5">#REF!</definedName>
    <definedName name="__________________________mnt6">#REF!</definedName>
    <definedName name="__________________________mnt7">#REF!</definedName>
    <definedName name="__________________________mnt8">#REF!</definedName>
    <definedName name="__________________________mnt9">#REF!</definedName>
    <definedName name="__________________________pst1">#REF!</definedName>
    <definedName name="__________________________pst10">#REF!</definedName>
    <definedName name="__________________________pst2">#REF!</definedName>
    <definedName name="__________________________pst3">#REF!</definedName>
    <definedName name="__________________________pst4">#REF!</definedName>
    <definedName name="__________________________pst5">#REF!</definedName>
    <definedName name="__________________________pst6">#REF!</definedName>
    <definedName name="__________________________pst7">#REF!</definedName>
    <definedName name="__________________________pst8">#REF!</definedName>
    <definedName name="__________________________pst9">#REF!</definedName>
    <definedName name="__________________________slo1">#REF!</definedName>
    <definedName name="__________________________slo10">#REF!</definedName>
    <definedName name="__________________________slo101">#REF!</definedName>
    <definedName name="__________________________slo102">#REF!</definedName>
    <definedName name="__________________________slo103">#REF!</definedName>
    <definedName name="__________________________slo104">#REF!</definedName>
    <definedName name="__________________________slo105">#REF!</definedName>
    <definedName name="__________________________slo106">#REF!</definedName>
    <definedName name="__________________________slo11">#REF!</definedName>
    <definedName name="__________________________slo12">#REF!</definedName>
    <definedName name="__________________________slo13">#REF!</definedName>
    <definedName name="__________________________slo14">#REF!</definedName>
    <definedName name="__________________________slo15">#REF!</definedName>
    <definedName name="__________________________slo16">#REF!</definedName>
    <definedName name="__________________________slo2">#REF!</definedName>
    <definedName name="__________________________slo21">#REF!</definedName>
    <definedName name="__________________________slo22">#REF!</definedName>
    <definedName name="__________________________slo23">#REF!</definedName>
    <definedName name="__________________________slo24">#REF!</definedName>
    <definedName name="__________________________slo25">#REF!</definedName>
    <definedName name="__________________________slo26">#REF!</definedName>
    <definedName name="__________________________slo3">#REF!</definedName>
    <definedName name="__________________________slo31">#REF!</definedName>
    <definedName name="__________________________slo32">#REF!</definedName>
    <definedName name="__________________________slo33">#REF!</definedName>
    <definedName name="__________________________slo34">#REF!</definedName>
    <definedName name="__________________________slo35">#REF!</definedName>
    <definedName name="__________________________slo36">#REF!</definedName>
    <definedName name="__________________________slo4">#REF!</definedName>
    <definedName name="__________________________slo41">#REF!</definedName>
    <definedName name="__________________________slo42">#REF!</definedName>
    <definedName name="__________________________slo43">#REF!</definedName>
    <definedName name="__________________________slo44">#REF!</definedName>
    <definedName name="__________________________slo45">#REF!</definedName>
    <definedName name="__________________________slo46">#REF!</definedName>
    <definedName name="__________________________slo5">#REF!</definedName>
    <definedName name="__________________________slo51">#REF!</definedName>
    <definedName name="__________________________slo52">#REF!</definedName>
    <definedName name="__________________________slo53">#REF!</definedName>
    <definedName name="__________________________slo54">#REF!</definedName>
    <definedName name="__________________________slo55">#REF!</definedName>
    <definedName name="__________________________slo56">#REF!</definedName>
    <definedName name="__________________________slo6">#REF!</definedName>
    <definedName name="__________________________slo61">#REF!</definedName>
    <definedName name="__________________________slo62">#REF!</definedName>
    <definedName name="__________________________slo63">#REF!</definedName>
    <definedName name="__________________________slo64">#REF!</definedName>
    <definedName name="__________________________slo65">#REF!</definedName>
    <definedName name="__________________________slo66">#REF!</definedName>
    <definedName name="__________________________slo7">#REF!</definedName>
    <definedName name="__________________________slo71">#REF!</definedName>
    <definedName name="__________________________slo72">#REF!</definedName>
    <definedName name="__________________________slo73">#REF!</definedName>
    <definedName name="__________________________slo74">#REF!</definedName>
    <definedName name="__________________________slo75">#REF!</definedName>
    <definedName name="__________________________slo76">#REF!</definedName>
    <definedName name="__________________________slo8">#REF!</definedName>
    <definedName name="__________________________slo81">#REF!</definedName>
    <definedName name="__________________________slo82">#REF!</definedName>
    <definedName name="__________________________slo83">#REF!</definedName>
    <definedName name="__________________________slo84">#REF!</definedName>
    <definedName name="__________________________slo85">#REF!</definedName>
    <definedName name="__________________________slo86">#REF!</definedName>
    <definedName name="__________________________slo9">#REF!</definedName>
    <definedName name="__________________________slo91">#REF!</definedName>
    <definedName name="__________________________slo92">#REF!</definedName>
    <definedName name="__________________________slo93">#REF!</definedName>
    <definedName name="__________________________slo94">#REF!</definedName>
    <definedName name="__________________________slo95">#REF!</definedName>
    <definedName name="__________________________slo96">#REF!</definedName>
    <definedName name="_________________________dod1">#REF!</definedName>
    <definedName name="_________________________dod10">#REF!</definedName>
    <definedName name="_________________________dod11">#REF!</definedName>
    <definedName name="_________________________dod2">#REF!</definedName>
    <definedName name="_________________________dod3">#REF!</definedName>
    <definedName name="_________________________dod4">#REF!</definedName>
    <definedName name="_________________________dod5">#REF!</definedName>
    <definedName name="_________________________dod6">#REF!</definedName>
    <definedName name="_________________________dod7">#REF!</definedName>
    <definedName name="_________________________dod8">#REF!</definedName>
    <definedName name="_________________________dod9">#REF!</definedName>
    <definedName name="_________________________mnt1">#REF!</definedName>
    <definedName name="_________________________mnt10">#REF!</definedName>
    <definedName name="_________________________mnt11">#REF!</definedName>
    <definedName name="_________________________mnt2">#REF!</definedName>
    <definedName name="_________________________mnt3">#REF!</definedName>
    <definedName name="_________________________mnt4">#REF!</definedName>
    <definedName name="_________________________mnt5">#REF!</definedName>
    <definedName name="_________________________mnt6">#REF!</definedName>
    <definedName name="_________________________mnt7">#REF!</definedName>
    <definedName name="_________________________mnt8">#REF!</definedName>
    <definedName name="_________________________mnt9">#REF!</definedName>
    <definedName name="_________________________pst1">#REF!</definedName>
    <definedName name="_________________________pst10">#REF!</definedName>
    <definedName name="_________________________pst2">#REF!</definedName>
    <definedName name="_________________________pst3">#REF!</definedName>
    <definedName name="_________________________pst4">#REF!</definedName>
    <definedName name="_________________________pst5">#REF!</definedName>
    <definedName name="_________________________pst6">#REF!</definedName>
    <definedName name="_________________________pst7">#REF!</definedName>
    <definedName name="_________________________pst8">#REF!</definedName>
    <definedName name="_________________________pst9">#REF!</definedName>
    <definedName name="_________________________slo1">#REF!</definedName>
    <definedName name="_________________________slo10">#REF!</definedName>
    <definedName name="_________________________slo101">#REF!</definedName>
    <definedName name="_________________________slo102">#REF!</definedName>
    <definedName name="_________________________slo103">#REF!</definedName>
    <definedName name="_________________________slo104">#REF!</definedName>
    <definedName name="_________________________slo105">#REF!</definedName>
    <definedName name="_________________________slo106">#REF!</definedName>
    <definedName name="_________________________slo11">#REF!</definedName>
    <definedName name="_________________________slo12">#REF!</definedName>
    <definedName name="_________________________slo13">#REF!</definedName>
    <definedName name="_________________________slo14">#REF!</definedName>
    <definedName name="_________________________slo15">#REF!</definedName>
    <definedName name="_________________________slo16">#REF!</definedName>
    <definedName name="_________________________slo2">#REF!</definedName>
    <definedName name="_________________________slo21">#REF!</definedName>
    <definedName name="_________________________slo22">#REF!</definedName>
    <definedName name="_________________________slo23">#REF!</definedName>
    <definedName name="_________________________slo24">#REF!</definedName>
    <definedName name="_________________________slo25">#REF!</definedName>
    <definedName name="_________________________slo26">#REF!</definedName>
    <definedName name="_________________________slo3">#REF!</definedName>
    <definedName name="_________________________slo31">#REF!</definedName>
    <definedName name="_________________________slo32">#REF!</definedName>
    <definedName name="_________________________slo33">#REF!</definedName>
    <definedName name="_________________________slo34">#REF!</definedName>
    <definedName name="_________________________slo35">#REF!</definedName>
    <definedName name="_________________________slo36">#REF!</definedName>
    <definedName name="_________________________slo4">#REF!</definedName>
    <definedName name="_________________________slo41">#REF!</definedName>
    <definedName name="_________________________slo42">#REF!</definedName>
    <definedName name="_________________________slo43">#REF!</definedName>
    <definedName name="_________________________slo44">#REF!</definedName>
    <definedName name="_________________________slo45">#REF!</definedName>
    <definedName name="_________________________slo46">#REF!</definedName>
    <definedName name="_________________________slo5">#REF!</definedName>
    <definedName name="_________________________slo51">#REF!</definedName>
    <definedName name="_________________________slo52">#REF!</definedName>
    <definedName name="_________________________slo53">#REF!</definedName>
    <definedName name="_________________________slo54">#REF!</definedName>
    <definedName name="_________________________slo55">#REF!</definedName>
    <definedName name="_________________________slo56">#REF!</definedName>
    <definedName name="_________________________slo6">#REF!</definedName>
    <definedName name="_________________________slo61">#REF!</definedName>
    <definedName name="_________________________slo62">#REF!</definedName>
    <definedName name="_________________________slo63">#REF!</definedName>
    <definedName name="_________________________slo64">#REF!</definedName>
    <definedName name="_________________________slo65">#REF!</definedName>
    <definedName name="_________________________slo66">#REF!</definedName>
    <definedName name="_________________________slo7">#REF!</definedName>
    <definedName name="_________________________slo71">#REF!</definedName>
    <definedName name="_________________________slo72">#REF!</definedName>
    <definedName name="_________________________slo73">#REF!</definedName>
    <definedName name="_________________________slo74">#REF!</definedName>
    <definedName name="_________________________slo75">#REF!</definedName>
    <definedName name="_________________________slo76">#REF!</definedName>
    <definedName name="_________________________slo8">#REF!</definedName>
    <definedName name="_________________________slo81">#REF!</definedName>
    <definedName name="_________________________slo82">#REF!</definedName>
    <definedName name="_________________________slo83">#REF!</definedName>
    <definedName name="_________________________slo84">#REF!</definedName>
    <definedName name="_________________________slo85">#REF!</definedName>
    <definedName name="_________________________slo86">#REF!</definedName>
    <definedName name="_________________________slo9">#REF!</definedName>
    <definedName name="_________________________slo91">#REF!</definedName>
    <definedName name="_________________________slo92">#REF!</definedName>
    <definedName name="_________________________slo93">#REF!</definedName>
    <definedName name="_________________________slo94">#REF!</definedName>
    <definedName name="_________________________slo95">#REF!</definedName>
    <definedName name="_________________________slo96">#REF!</definedName>
    <definedName name="________________________dod1">#REF!</definedName>
    <definedName name="________________________dod10">#REF!</definedName>
    <definedName name="________________________dod11">#REF!</definedName>
    <definedName name="________________________dod2">#REF!</definedName>
    <definedName name="________________________dod3">#REF!</definedName>
    <definedName name="________________________dod4">#REF!</definedName>
    <definedName name="________________________dod5">#REF!</definedName>
    <definedName name="________________________dod6">#REF!</definedName>
    <definedName name="________________________dod7">#REF!</definedName>
    <definedName name="________________________dod8">#REF!</definedName>
    <definedName name="________________________dod9">#REF!</definedName>
    <definedName name="________________________mnt1">#REF!</definedName>
    <definedName name="________________________mnt10">#REF!</definedName>
    <definedName name="________________________mnt11">#REF!</definedName>
    <definedName name="________________________mnt2">#REF!</definedName>
    <definedName name="________________________mnt3">#REF!</definedName>
    <definedName name="________________________mnt4">#REF!</definedName>
    <definedName name="________________________mnt5">#REF!</definedName>
    <definedName name="________________________mnt6">#REF!</definedName>
    <definedName name="________________________mnt7">#REF!</definedName>
    <definedName name="________________________mnt8">#REF!</definedName>
    <definedName name="________________________mnt9">#REF!</definedName>
    <definedName name="________________________pst1">#REF!</definedName>
    <definedName name="________________________pst10">#REF!</definedName>
    <definedName name="________________________pst2">#REF!</definedName>
    <definedName name="________________________pst3">#REF!</definedName>
    <definedName name="________________________pst4">#REF!</definedName>
    <definedName name="________________________pst5">#REF!</definedName>
    <definedName name="________________________pst6">#REF!</definedName>
    <definedName name="________________________pst7">#REF!</definedName>
    <definedName name="________________________pst8">#REF!</definedName>
    <definedName name="________________________pst9">#REF!</definedName>
    <definedName name="________________________slo1">#REF!</definedName>
    <definedName name="________________________slo10">#REF!</definedName>
    <definedName name="________________________slo101">#REF!</definedName>
    <definedName name="________________________slo102">#REF!</definedName>
    <definedName name="________________________slo103">#REF!</definedName>
    <definedName name="________________________slo104">#REF!</definedName>
    <definedName name="________________________slo105">#REF!</definedName>
    <definedName name="________________________slo106">#REF!</definedName>
    <definedName name="________________________slo11">#REF!</definedName>
    <definedName name="________________________slo12">#REF!</definedName>
    <definedName name="________________________slo13">#REF!</definedName>
    <definedName name="________________________slo14">#REF!</definedName>
    <definedName name="________________________slo15">#REF!</definedName>
    <definedName name="________________________slo16">#REF!</definedName>
    <definedName name="________________________slo2">#REF!</definedName>
    <definedName name="________________________slo21">#REF!</definedName>
    <definedName name="________________________slo22">#REF!</definedName>
    <definedName name="________________________slo23">#REF!</definedName>
    <definedName name="________________________slo24">#REF!</definedName>
    <definedName name="________________________slo25">#REF!</definedName>
    <definedName name="________________________slo26">#REF!</definedName>
    <definedName name="________________________slo3">#REF!</definedName>
    <definedName name="________________________slo31">#REF!</definedName>
    <definedName name="________________________slo32">#REF!</definedName>
    <definedName name="________________________slo33">#REF!</definedName>
    <definedName name="________________________slo34">#REF!</definedName>
    <definedName name="________________________slo35">#REF!</definedName>
    <definedName name="________________________slo36">#REF!</definedName>
    <definedName name="________________________slo4">#REF!</definedName>
    <definedName name="________________________slo41">#REF!</definedName>
    <definedName name="________________________slo42">#REF!</definedName>
    <definedName name="________________________slo43">#REF!</definedName>
    <definedName name="________________________slo44">#REF!</definedName>
    <definedName name="________________________slo45">#REF!</definedName>
    <definedName name="________________________slo46">#REF!</definedName>
    <definedName name="________________________slo5">#REF!</definedName>
    <definedName name="________________________slo51">#REF!</definedName>
    <definedName name="________________________slo52">#REF!</definedName>
    <definedName name="________________________slo53">#REF!</definedName>
    <definedName name="________________________slo54">#REF!</definedName>
    <definedName name="________________________slo55">#REF!</definedName>
    <definedName name="________________________slo56">#REF!</definedName>
    <definedName name="________________________slo6">#REF!</definedName>
    <definedName name="________________________slo61">#REF!</definedName>
    <definedName name="________________________slo62">#REF!</definedName>
    <definedName name="________________________slo63">#REF!</definedName>
    <definedName name="________________________slo64">#REF!</definedName>
    <definedName name="________________________slo65">#REF!</definedName>
    <definedName name="________________________slo66">#REF!</definedName>
    <definedName name="________________________slo7">#REF!</definedName>
    <definedName name="________________________slo71">#REF!</definedName>
    <definedName name="________________________slo72">#REF!</definedName>
    <definedName name="________________________slo73">#REF!</definedName>
    <definedName name="________________________slo74">#REF!</definedName>
    <definedName name="________________________slo75">#REF!</definedName>
    <definedName name="________________________slo76">#REF!</definedName>
    <definedName name="________________________slo8">#REF!</definedName>
    <definedName name="________________________slo81">#REF!</definedName>
    <definedName name="________________________slo82">#REF!</definedName>
    <definedName name="________________________slo83">#REF!</definedName>
    <definedName name="________________________slo84">#REF!</definedName>
    <definedName name="________________________slo85">#REF!</definedName>
    <definedName name="________________________slo86">#REF!</definedName>
    <definedName name="________________________slo9">#REF!</definedName>
    <definedName name="________________________slo91">#REF!</definedName>
    <definedName name="________________________slo92">#REF!</definedName>
    <definedName name="________________________slo93">#REF!</definedName>
    <definedName name="________________________slo94">#REF!</definedName>
    <definedName name="________________________slo95">#REF!</definedName>
    <definedName name="________________________slo96">#REF!</definedName>
    <definedName name="_______________________dod1">#REF!</definedName>
    <definedName name="_______________________dod10">#REF!</definedName>
    <definedName name="_______________________dod11">#REF!</definedName>
    <definedName name="_______________________dod2">#REF!</definedName>
    <definedName name="_______________________dod3">#REF!</definedName>
    <definedName name="_______________________dod4">#REF!</definedName>
    <definedName name="_______________________dod5">#REF!</definedName>
    <definedName name="_______________________dod6">#REF!</definedName>
    <definedName name="_______________________dod7">#REF!</definedName>
    <definedName name="_______________________dod8">#REF!</definedName>
    <definedName name="_______________________dod9">#REF!</definedName>
    <definedName name="_______________________mnt1">#REF!</definedName>
    <definedName name="_______________________mnt10">#REF!</definedName>
    <definedName name="_______________________mnt11">#REF!</definedName>
    <definedName name="_______________________mnt2">#REF!</definedName>
    <definedName name="_______________________mnt3">#REF!</definedName>
    <definedName name="_______________________mnt4">#REF!</definedName>
    <definedName name="_______________________mnt5">#REF!</definedName>
    <definedName name="_______________________mnt6">#REF!</definedName>
    <definedName name="_______________________mnt7">#REF!</definedName>
    <definedName name="_______________________mnt8">#REF!</definedName>
    <definedName name="_______________________mnt9">#REF!</definedName>
    <definedName name="_______________________pst1">#REF!</definedName>
    <definedName name="_______________________pst10">#REF!</definedName>
    <definedName name="_______________________pst2">#REF!</definedName>
    <definedName name="_______________________pst3">#REF!</definedName>
    <definedName name="_______________________pst4">#REF!</definedName>
    <definedName name="_______________________pst5">#REF!</definedName>
    <definedName name="_______________________pst6">#REF!</definedName>
    <definedName name="_______________________pst7">#REF!</definedName>
    <definedName name="_______________________pst8">#REF!</definedName>
    <definedName name="_______________________pst9">#REF!</definedName>
    <definedName name="_______________________slo1">#REF!</definedName>
    <definedName name="_______________________slo10">#REF!</definedName>
    <definedName name="_______________________slo101">#REF!</definedName>
    <definedName name="_______________________slo102">#REF!</definedName>
    <definedName name="_______________________slo103">#REF!</definedName>
    <definedName name="_______________________slo104">#REF!</definedName>
    <definedName name="_______________________slo105">#REF!</definedName>
    <definedName name="_______________________slo106">#REF!</definedName>
    <definedName name="_______________________slo11">#REF!</definedName>
    <definedName name="_______________________slo12">#REF!</definedName>
    <definedName name="_______________________slo13">#REF!</definedName>
    <definedName name="_______________________slo14">#REF!</definedName>
    <definedName name="_______________________slo15">#REF!</definedName>
    <definedName name="_______________________slo16">#REF!</definedName>
    <definedName name="_______________________slo2">#REF!</definedName>
    <definedName name="_______________________slo21">#REF!</definedName>
    <definedName name="_______________________slo22">#REF!</definedName>
    <definedName name="_______________________slo23">#REF!</definedName>
    <definedName name="_______________________slo24">#REF!</definedName>
    <definedName name="_______________________slo25">#REF!</definedName>
    <definedName name="_______________________slo26">#REF!</definedName>
    <definedName name="_______________________slo3">#REF!</definedName>
    <definedName name="_______________________slo31">#REF!</definedName>
    <definedName name="_______________________slo32">#REF!</definedName>
    <definedName name="_______________________slo33">#REF!</definedName>
    <definedName name="_______________________slo34">#REF!</definedName>
    <definedName name="_______________________slo35">#REF!</definedName>
    <definedName name="_______________________slo36">#REF!</definedName>
    <definedName name="_______________________slo4">#REF!</definedName>
    <definedName name="_______________________slo41">#REF!</definedName>
    <definedName name="_______________________slo42">#REF!</definedName>
    <definedName name="_______________________slo43">#REF!</definedName>
    <definedName name="_______________________slo44">#REF!</definedName>
    <definedName name="_______________________slo45">#REF!</definedName>
    <definedName name="_______________________slo46">#REF!</definedName>
    <definedName name="_______________________slo5">#REF!</definedName>
    <definedName name="_______________________slo51">#REF!</definedName>
    <definedName name="_______________________slo52">#REF!</definedName>
    <definedName name="_______________________slo53">#REF!</definedName>
    <definedName name="_______________________slo54">#REF!</definedName>
    <definedName name="_______________________slo55">#REF!</definedName>
    <definedName name="_______________________slo56">#REF!</definedName>
    <definedName name="_______________________slo6">#REF!</definedName>
    <definedName name="_______________________slo61">#REF!</definedName>
    <definedName name="_______________________slo62">#REF!</definedName>
    <definedName name="_______________________slo63">#REF!</definedName>
    <definedName name="_______________________slo64">#REF!</definedName>
    <definedName name="_______________________slo65">#REF!</definedName>
    <definedName name="_______________________slo66">#REF!</definedName>
    <definedName name="_______________________slo7">#REF!</definedName>
    <definedName name="_______________________slo71">#REF!</definedName>
    <definedName name="_______________________slo72">#REF!</definedName>
    <definedName name="_______________________slo73">#REF!</definedName>
    <definedName name="_______________________slo74">#REF!</definedName>
    <definedName name="_______________________slo75">#REF!</definedName>
    <definedName name="_______________________slo76">#REF!</definedName>
    <definedName name="_______________________slo8">#REF!</definedName>
    <definedName name="_______________________slo81">#REF!</definedName>
    <definedName name="_______________________slo82">#REF!</definedName>
    <definedName name="_______________________slo83">#REF!</definedName>
    <definedName name="_______________________slo84">#REF!</definedName>
    <definedName name="_______________________slo85">#REF!</definedName>
    <definedName name="_______________________slo86">#REF!</definedName>
    <definedName name="_______________________slo9">#REF!</definedName>
    <definedName name="_______________________slo91">#REF!</definedName>
    <definedName name="_______________________slo92">#REF!</definedName>
    <definedName name="_______________________slo93">#REF!</definedName>
    <definedName name="_______________________slo94">#REF!</definedName>
    <definedName name="_______________________slo95">#REF!</definedName>
    <definedName name="_______________________slo96">#REF!</definedName>
    <definedName name="______________________dod1">#REF!</definedName>
    <definedName name="______________________dod10">#REF!</definedName>
    <definedName name="______________________dod11">#REF!</definedName>
    <definedName name="______________________dod2">#REF!</definedName>
    <definedName name="______________________dod3">#REF!</definedName>
    <definedName name="______________________dod4">#REF!</definedName>
    <definedName name="______________________dod5">#REF!</definedName>
    <definedName name="______________________dod6">#REF!</definedName>
    <definedName name="______________________dod7">#REF!</definedName>
    <definedName name="______________________dod8">#REF!</definedName>
    <definedName name="______________________dod9">#REF!</definedName>
    <definedName name="______________________mnt1">#REF!</definedName>
    <definedName name="______________________mnt10">#REF!</definedName>
    <definedName name="______________________mnt11">#REF!</definedName>
    <definedName name="______________________mnt2">#REF!</definedName>
    <definedName name="______________________mnt3">#REF!</definedName>
    <definedName name="______________________mnt4">#REF!</definedName>
    <definedName name="______________________mnt5">#REF!</definedName>
    <definedName name="______________________mnt6">#REF!</definedName>
    <definedName name="______________________mnt7">#REF!</definedName>
    <definedName name="______________________mnt8">#REF!</definedName>
    <definedName name="______________________mnt9">#REF!</definedName>
    <definedName name="______________________pst1">#REF!</definedName>
    <definedName name="______________________pst10">#REF!</definedName>
    <definedName name="______________________pst2">#REF!</definedName>
    <definedName name="______________________pst3">#REF!</definedName>
    <definedName name="______________________pst4">#REF!</definedName>
    <definedName name="______________________pst5">#REF!</definedName>
    <definedName name="______________________pst6">#REF!</definedName>
    <definedName name="______________________pst7">#REF!</definedName>
    <definedName name="______________________pst8">#REF!</definedName>
    <definedName name="______________________pst9">#REF!</definedName>
    <definedName name="______________________slo1">#REF!</definedName>
    <definedName name="______________________slo10">#REF!</definedName>
    <definedName name="______________________slo101">#REF!</definedName>
    <definedName name="______________________slo102">#REF!</definedName>
    <definedName name="______________________slo103">#REF!</definedName>
    <definedName name="______________________slo104">#REF!</definedName>
    <definedName name="______________________slo105">#REF!</definedName>
    <definedName name="______________________slo106">#REF!</definedName>
    <definedName name="______________________slo11">#REF!</definedName>
    <definedName name="______________________slo12">#REF!</definedName>
    <definedName name="______________________slo13">#REF!</definedName>
    <definedName name="______________________slo14">#REF!</definedName>
    <definedName name="______________________slo15">#REF!</definedName>
    <definedName name="______________________slo16">#REF!</definedName>
    <definedName name="______________________slo2">#REF!</definedName>
    <definedName name="______________________slo21">#REF!</definedName>
    <definedName name="______________________slo22">#REF!</definedName>
    <definedName name="______________________slo23">#REF!</definedName>
    <definedName name="______________________slo24">#REF!</definedName>
    <definedName name="______________________slo25">#REF!</definedName>
    <definedName name="______________________slo26">#REF!</definedName>
    <definedName name="______________________slo3">#REF!</definedName>
    <definedName name="______________________slo31">#REF!</definedName>
    <definedName name="______________________slo32">#REF!</definedName>
    <definedName name="______________________slo33">#REF!</definedName>
    <definedName name="______________________slo34">#REF!</definedName>
    <definedName name="______________________slo35">#REF!</definedName>
    <definedName name="______________________slo36">#REF!</definedName>
    <definedName name="______________________slo4">#REF!</definedName>
    <definedName name="______________________slo41">#REF!</definedName>
    <definedName name="______________________slo42">#REF!</definedName>
    <definedName name="______________________slo43">#REF!</definedName>
    <definedName name="______________________slo44">#REF!</definedName>
    <definedName name="______________________slo45">#REF!</definedName>
    <definedName name="______________________slo46">#REF!</definedName>
    <definedName name="______________________slo5">#REF!</definedName>
    <definedName name="______________________slo51">#REF!</definedName>
    <definedName name="______________________slo52">#REF!</definedName>
    <definedName name="______________________slo53">#REF!</definedName>
    <definedName name="______________________slo54">#REF!</definedName>
    <definedName name="______________________slo55">#REF!</definedName>
    <definedName name="______________________slo56">#REF!</definedName>
    <definedName name="______________________slo6">#REF!</definedName>
    <definedName name="______________________slo61">#REF!</definedName>
    <definedName name="______________________slo62">#REF!</definedName>
    <definedName name="______________________slo63">#REF!</definedName>
    <definedName name="______________________slo64">#REF!</definedName>
    <definedName name="______________________slo65">#REF!</definedName>
    <definedName name="______________________slo66">#REF!</definedName>
    <definedName name="______________________slo7">#REF!</definedName>
    <definedName name="______________________slo71">#REF!</definedName>
    <definedName name="______________________slo72">#REF!</definedName>
    <definedName name="______________________slo73">#REF!</definedName>
    <definedName name="______________________slo74">#REF!</definedName>
    <definedName name="______________________slo75">#REF!</definedName>
    <definedName name="______________________slo76">#REF!</definedName>
    <definedName name="______________________slo8">#REF!</definedName>
    <definedName name="______________________slo81">#REF!</definedName>
    <definedName name="______________________slo82">#REF!</definedName>
    <definedName name="______________________slo83">#REF!</definedName>
    <definedName name="______________________slo84">#REF!</definedName>
    <definedName name="______________________slo85">#REF!</definedName>
    <definedName name="______________________slo86">#REF!</definedName>
    <definedName name="______________________slo9">#REF!</definedName>
    <definedName name="______________________slo91">#REF!</definedName>
    <definedName name="______________________slo92">#REF!</definedName>
    <definedName name="______________________slo93">#REF!</definedName>
    <definedName name="______________________slo94">#REF!</definedName>
    <definedName name="______________________slo95">#REF!</definedName>
    <definedName name="______________________slo96">#REF!</definedName>
    <definedName name="_____________________dod1">#REF!</definedName>
    <definedName name="_____________________dod10">#REF!</definedName>
    <definedName name="_____________________dod11">#REF!</definedName>
    <definedName name="_____________________dod2">#REF!</definedName>
    <definedName name="_____________________dod3">#REF!</definedName>
    <definedName name="_____________________dod4">#REF!</definedName>
    <definedName name="_____________________dod5">#REF!</definedName>
    <definedName name="_____________________dod6">#REF!</definedName>
    <definedName name="_____________________dod7">#REF!</definedName>
    <definedName name="_____________________dod8">#REF!</definedName>
    <definedName name="_____________________dod9">#REF!</definedName>
    <definedName name="_____________________mnt1">#REF!</definedName>
    <definedName name="_____________________mnt10">#REF!</definedName>
    <definedName name="_____________________mnt11">#REF!</definedName>
    <definedName name="_____________________mnt2">#REF!</definedName>
    <definedName name="_____________________mnt3">#REF!</definedName>
    <definedName name="_____________________mnt4">#REF!</definedName>
    <definedName name="_____________________mnt5">#REF!</definedName>
    <definedName name="_____________________mnt6">#REF!</definedName>
    <definedName name="_____________________mnt7">#REF!</definedName>
    <definedName name="_____________________mnt8">#REF!</definedName>
    <definedName name="_____________________mnt9">#REF!</definedName>
    <definedName name="_____________________pst1">#REF!</definedName>
    <definedName name="_____________________pst10">#REF!</definedName>
    <definedName name="_____________________pst2">#REF!</definedName>
    <definedName name="_____________________pst3">#REF!</definedName>
    <definedName name="_____________________pst4">#REF!</definedName>
    <definedName name="_____________________pst5">#REF!</definedName>
    <definedName name="_____________________pst6">#REF!</definedName>
    <definedName name="_____________________pst7">#REF!</definedName>
    <definedName name="_____________________pst8">#REF!</definedName>
    <definedName name="_____________________pst9">#REF!</definedName>
    <definedName name="_____________________slo1">#REF!</definedName>
    <definedName name="_____________________slo10">#REF!</definedName>
    <definedName name="_____________________slo101">#REF!</definedName>
    <definedName name="_____________________slo102">#REF!</definedName>
    <definedName name="_____________________slo103">#REF!</definedName>
    <definedName name="_____________________slo104">#REF!</definedName>
    <definedName name="_____________________slo105">#REF!</definedName>
    <definedName name="_____________________slo106">#REF!</definedName>
    <definedName name="_____________________slo11">#REF!</definedName>
    <definedName name="_____________________slo12">#REF!</definedName>
    <definedName name="_____________________slo13">#REF!</definedName>
    <definedName name="_____________________slo14">#REF!</definedName>
    <definedName name="_____________________slo15">#REF!</definedName>
    <definedName name="_____________________slo16">#REF!</definedName>
    <definedName name="_____________________slo2">#REF!</definedName>
    <definedName name="_____________________slo21">#REF!</definedName>
    <definedName name="_____________________slo22">#REF!</definedName>
    <definedName name="_____________________slo23">#REF!</definedName>
    <definedName name="_____________________slo24">#REF!</definedName>
    <definedName name="_____________________slo25">#REF!</definedName>
    <definedName name="_____________________slo26">#REF!</definedName>
    <definedName name="_____________________slo3">#REF!</definedName>
    <definedName name="_____________________slo31">#REF!</definedName>
    <definedName name="_____________________slo32">#REF!</definedName>
    <definedName name="_____________________slo33">#REF!</definedName>
    <definedName name="_____________________slo34">#REF!</definedName>
    <definedName name="_____________________slo35">#REF!</definedName>
    <definedName name="_____________________slo36">#REF!</definedName>
    <definedName name="_____________________slo4">#REF!</definedName>
    <definedName name="_____________________slo41">#REF!</definedName>
    <definedName name="_____________________slo42">#REF!</definedName>
    <definedName name="_____________________slo43">#REF!</definedName>
    <definedName name="_____________________slo44">#REF!</definedName>
    <definedName name="_____________________slo45">#REF!</definedName>
    <definedName name="_____________________slo46">#REF!</definedName>
    <definedName name="_____________________slo5">#REF!</definedName>
    <definedName name="_____________________slo51">#REF!</definedName>
    <definedName name="_____________________slo52">#REF!</definedName>
    <definedName name="_____________________slo53">#REF!</definedName>
    <definedName name="_____________________slo54">#REF!</definedName>
    <definedName name="_____________________slo55">#REF!</definedName>
    <definedName name="_____________________slo56">#REF!</definedName>
    <definedName name="_____________________slo6">#REF!</definedName>
    <definedName name="_____________________slo61">#REF!</definedName>
    <definedName name="_____________________slo62">#REF!</definedName>
    <definedName name="_____________________slo63">#REF!</definedName>
    <definedName name="_____________________slo64">#REF!</definedName>
    <definedName name="_____________________slo65">#REF!</definedName>
    <definedName name="_____________________slo66">#REF!</definedName>
    <definedName name="_____________________slo7">#REF!</definedName>
    <definedName name="_____________________slo71">#REF!</definedName>
    <definedName name="_____________________slo72">#REF!</definedName>
    <definedName name="_____________________slo73">#REF!</definedName>
    <definedName name="_____________________slo74">#REF!</definedName>
    <definedName name="_____________________slo75">#REF!</definedName>
    <definedName name="_____________________slo76">#REF!</definedName>
    <definedName name="_____________________slo8">#REF!</definedName>
    <definedName name="_____________________slo81">#REF!</definedName>
    <definedName name="_____________________slo82">#REF!</definedName>
    <definedName name="_____________________slo83">#REF!</definedName>
    <definedName name="_____________________slo84">#REF!</definedName>
    <definedName name="_____________________slo85">#REF!</definedName>
    <definedName name="_____________________slo86">#REF!</definedName>
    <definedName name="_____________________slo9">#REF!</definedName>
    <definedName name="_____________________slo91">#REF!</definedName>
    <definedName name="_____________________slo92">#REF!</definedName>
    <definedName name="_____________________slo93">#REF!</definedName>
    <definedName name="_____________________slo94">#REF!</definedName>
    <definedName name="_____________________slo95">#REF!</definedName>
    <definedName name="_____________________slo96">#REF!</definedName>
    <definedName name="____________________dod1">#REF!</definedName>
    <definedName name="____________________dod10">#REF!</definedName>
    <definedName name="____________________dod11">#REF!</definedName>
    <definedName name="____________________dod2">#REF!</definedName>
    <definedName name="____________________dod3">#REF!</definedName>
    <definedName name="____________________dod4">#REF!</definedName>
    <definedName name="____________________dod5">#REF!</definedName>
    <definedName name="____________________dod6">#REF!</definedName>
    <definedName name="____________________dod7">#REF!</definedName>
    <definedName name="____________________dod8">#REF!</definedName>
    <definedName name="____________________dod9">#REF!</definedName>
    <definedName name="____________________mnt1">#REF!</definedName>
    <definedName name="____________________mnt10">#REF!</definedName>
    <definedName name="____________________mnt11">#REF!</definedName>
    <definedName name="____________________mnt2">#REF!</definedName>
    <definedName name="____________________mnt3">#REF!</definedName>
    <definedName name="____________________mnt4">#REF!</definedName>
    <definedName name="____________________mnt5">#REF!</definedName>
    <definedName name="____________________mnt6">#REF!</definedName>
    <definedName name="____________________mnt7">#REF!</definedName>
    <definedName name="____________________mnt8">#REF!</definedName>
    <definedName name="____________________mnt9">#REF!</definedName>
    <definedName name="____________________pst1">#REF!</definedName>
    <definedName name="____________________pst10">#REF!</definedName>
    <definedName name="____________________pst2">#REF!</definedName>
    <definedName name="____________________pst3">#REF!</definedName>
    <definedName name="____________________pst4">#REF!</definedName>
    <definedName name="____________________pst5">#REF!</definedName>
    <definedName name="____________________pst6">#REF!</definedName>
    <definedName name="____________________pst7">#REF!</definedName>
    <definedName name="____________________pst8">#REF!</definedName>
    <definedName name="____________________pst9">#REF!</definedName>
    <definedName name="____________________slo1">#REF!</definedName>
    <definedName name="____________________slo10">#REF!</definedName>
    <definedName name="____________________slo101">#REF!</definedName>
    <definedName name="____________________slo102">#REF!</definedName>
    <definedName name="____________________slo103">#REF!</definedName>
    <definedName name="____________________slo104">#REF!</definedName>
    <definedName name="____________________slo105">#REF!</definedName>
    <definedName name="____________________slo106">#REF!</definedName>
    <definedName name="____________________slo11">#REF!</definedName>
    <definedName name="____________________slo12">#REF!</definedName>
    <definedName name="____________________slo13">#REF!</definedName>
    <definedName name="____________________slo14">#REF!</definedName>
    <definedName name="____________________slo15">#REF!</definedName>
    <definedName name="____________________slo16">#REF!</definedName>
    <definedName name="____________________slo2">#REF!</definedName>
    <definedName name="____________________slo21">#REF!</definedName>
    <definedName name="____________________slo22">#REF!</definedName>
    <definedName name="____________________slo23">#REF!</definedName>
    <definedName name="____________________slo24">#REF!</definedName>
    <definedName name="____________________slo25">#REF!</definedName>
    <definedName name="____________________slo26">#REF!</definedName>
    <definedName name="____________________slo3">#REF!</definedName>
    <definedName name="____________________slo31">#REF!</definedName>
    <definedName name="____________________slo32">#REF!</definedName>
    <definedName name="____________________slo33">#REF!</definedName>
    <definedName name="____________________slo34">#REF!</definedName>
    <definedName name="____________________slo35">#REF!</definedName>
    <definedName name="____________________slo36">#REF!</definedName>
    <definedName name="____________________slo4">#REF!</definedName>
    <definedName name="____________________slo41">#REF!</definedName>
    <definedName name="____________________slo42">#REF!</definedName>
    <definedName name="____________________slo43">#REF!</definedName>
    <definedName name="____________________slo44">#REF!</definedName>
    <definedName name="____________________slo45">#REF!</definedName>
    <definedName name="____________________slo46">#REF!</definedName>
    <definedName name="____________________slo5">#REF!</definedName>
    <definedName name="____________________slo51">#REF!</definedName>
    <definedName name="____________________slo52">#REF!</definedName>
    <definedName name="____________________slo53">#REF!</definedName>
    <definedName name="____________________slo54">#REF!</definedName>
    <definedName name="____________________slo55">#REF!</definedName>
    <definedName name="____________________slo56">#REF!</definedName>
    <definedName name="____________________slo6">#REF!</definedName>
    <definedName name="____________________slo61">#REF!</definedName>
    <definedName name="____________________slo62">#REF!</definedName>
    <definedName name="____________________slo63">#REF!</definedName>
    <definedName name="____________________slo64">#REF!</definedName>
    <definedName name="____________________slo65">#REF!</definedName>
    <definedName name="____________________slo66">#REF!</definedName>
    <definedName name="____________________slo7">#REF!</definedName>
    <definedName name="____________________slo71">#REF!</definedName>
    <definedName name="____________________slo72">#REF!</definedName>
    <definedName name="____________________slo73">#REF!</definedName>
    <definedName name="____________________slo74">#REF!</definedName>
    <definedName name="____________________slo75">#REF!</definedName>
    <definedName name="____________________slo76">#REF!</definedName>
    <definedName name="____________________slo8">#REF!</definedName>
    <definedName name="____________________slo81">#REF!</definedName>
    <definedName name="____________________slo82">#REF!</definedName>
    <definedName name="____________________slo83">#REF!</definedName>
    <definedName name="____________________slo84">#REF!</definedName>
    <definedName name="____________________slo85">#REF!</definedName>
    <definedName name="____________________slo86">#REF!</definedName>
    <definedName name="____________________slo9">#REF!</definedName>
    <definedName name="____________________slo91">#REF!</definedName>
    <definedName name="____________________slo92">#REF!</definedName>
    <definedName name="____________________slo93">#REF!</definedName>
    <definedName name="____________________slo94">#REF!</definedName>
    <definedName name="____________________slo95">#REF!</definedName>
    <definedName name="____________________slo96">#REF!</definedName>
    <definedName name="___________________dod1">#REF!</definedName>
    <definedName name="___________________dod10">#REF!</definedName>
    <definedName name="___________________dod11">#REF!</definedName>
    <definedName name="___________________dod2">#REF!</definedName>
    <definedName name="___________________dod3">#REF!</definedName>
    <definedName name="___________________dod4">#REF!</definedName>
    <definedName name="___________________dod5">#REF!</definedName>
    <definedName name="___________________dod6">#REF!</definedName>
    <definedName name="___________________dod7">#REF!</definedName>
    <definedName name="___________________dod8">#REF!</definedName>
    <definedName name="___________________dod9">#REF!</definedName>
    <definedName name="___________________mnt1">#REF!</definedName>
    <definedName name="___________________mnt10">#REF!</definedName>
    <definedName name="___________________mnt11">#REF!</definedName>
    <definedName name="___________________mnt2">#REF!</definedName>
    <definedName name="___________________mnt3">#REF!</definedName>
    <definedName name="___________________mnt4">#REF!</definedName>
    <definedName name="___________________mnt5">#REF!</definedName>
    <definedName name="___________________mnt6">#REF!</definedName>
    <definedName name="___________________mnt7">#REF!</definedName>
    <definedName name="___________________mnt8">#REF!</definedName>
    <definedName name="___________________mnt9">#REF!</definedName>
    <definedName name="___________________pst1">#REF!</definedName>
    <definedName name="___________________pst10">#REF!</definedName>
    <definedName name="___________________pst2">#REF!</definedName>
    <definedName name="___________________pst3">#REF!</definedName>
    <definedName name="___________________pst4">#REF!</definedName>
    <definedName name="___________________pst5">#REF!</definedName>
    <definedName name="___________________pst6">#REF!</definedName>
    <definedName name="___________________pst7">#REF!</definedName>
    <definedName name="___________________pst8">#REF!</definedName>
    <definedName name="___________________pst9">#REF!</definedName>
    <definedName name="___________________slo1">#REF!</definedName>
    <definedName name="___________________slo10">#REF!</definedName>
    <definedName name="___________________slo101">#REF!</definedName>
    <definedName name="___________________slo102">#REF!</definedName>
    <definedName name="___________________slo103">#REF!</definedName>
    <definedName name="___________________slo104">#REF!</definedName>
    <definedName name="___________________slo105">#REF!</definedName>
    <definedName name="___________________slo106">#REF!</definedName>
    <definedName name="___________________slo11">#REF!</definedName>
    <definedName name="___________________slo12">#REF!</definedName>
    <definedName name="___________________slo13">#REF!</definedName>
    <definedName name="___________________slo14">#REF!</definedName>
    <definedName name="___________________slo15">#REF!</definedName>
    <definedName name="___________________slo16">#REF!</definedName>
    <definedName name="___________________slo2">#REF!</definedName>
    <definedName name="___________________slo21">#REF!</definedName>
    <definedName name="___________________slo22">#REF!</definedName>
    <definedName name="___________________slo23">#REF!</definedName>
    <definedName name="___________________slo24">#REF!</definedName>
    <definedName name="___________________slo25">#REF!</definedName>
    <definedName name="___________________slo26">#REF!</definedName>
    <definedName name="___________________slo3">#REF!</definedName>
    <definedName name="___________________slo31">#REF!</definedName>
    <definedName name="___________________slo32">#REF!</definedName>
    <definedName name="___________________slo33">#REF!</definedName>
    <definedName name="___________________slo34">#REF!</definedName>
    <definedName name="___________________slo35">#REF!</definedName>
    <definedName name="___________________slo36">#REF!</definedName>
    <definedName name="___________________slo4">#REF!</definedName>
    <definedName name="___________________slo41">#REF!</definedName>
    <definedName name="___________________slo42">#REF!</definedName>
    <definedName name="___________________slo43">#REF!</definedName>
    <definedName name="___________________slo44">#REF!</definedName>
    <definedName name="___________________slo45">#REF!</definedName>
    <definedName name="___________________slo46">#REF!</definedName>
    <definedName name="___________________slo5">#REF!</definedName>
    <definedName name="___________________slo51">#REF!</definedName>
    <definedName name="___________________slo52">#REF!</definedName>
    <definedName name="___________________slo53">#REF!</definedName>
    <definedName name="___________________slo54">#REF!</definedName>
    <definedName name="___________________slo55">#REF!</definedName>
    <definedName name="___________________slo56">#REF!</definedName>
    <definedName name="___________________slo6">#REF!</definedName>
    <definedName name="___________________slo61">#REF!</definedName>
    <definedName name="___________________slo62">#REF!</definedName>
    <definedName name="___________________slo63">#REF!</definedName>
    <definedName name="___________________slo64">#REF!</definedName>
    <definedName name="___________________slo65">#REF!</definedName>
    <definedName name="___________________slo66">#REF!</definedName>
    <definedName name="___________________slo7">#REF!</definedName>
    <definedName name="___________________slo71">#REF!</definedName>
    <definedName name="___________________slo72">#REF!</definedName>
    <definedName name="___________________slo73">#REF!</definedName>
    <definedName name="___________________slo74">#REF!</definedName>
    <definedName name="___________________slo75">#REF!</definedName>
    <definedName name="___________________slo76">#REF!</definedName>
    <definedName name="___________________slo8">#REF!</definedName>
    <definedName name="___________________slo81">#REF!</definedName>
    <definedName name="___________________slo82">#REF!</definedName>
    <definedName name="___________________slo83">#REF!</definedName>
    <definedName name="___________________slo84">#REF!</definedName>
    <definedName name="___________________slo85">#REF!</definedName>
    <definedName name="___________________slo86">#REF!</definedName>
    <definedName name="___________________slo9">#REF!</definedName>
    <definedName name="___________________slo91">#REF!</definedName>
    <definedName name="___________________slo92">#REF!</definedName>
    <definedName name="___________________slo93">#REF!</definedName>
    <definedName name="___________________slo94">#REF!</definedName>
    <definedName name="___________________slo95">#REF!</definedName>
    <definedName name="___________________slo96">#REF!</definedName>
    <definedName name="__________________dod1">#REF!</definedName>
    <definedName name="__________________dod10">#REF!</definedName>
    <definedName name="__________________dod11">#REF!</definedName>
    <definedName name="__________________dod2">#REF!</definedName>
    <definedName name="__________________dod3">#REF!</definedName>
    <definedName name="__________________dod4">#REF!</definedName>
    <definedName name="__________________dod5">#REF!</definedName>
    <definedName name="__________________dod6">#REF!</definedName>
    <definedName name="__________________dod7">#REF!</definedName>
    <definedName name="__________________dod8">#REF!</definedName>
    <definedName name="__________________dod9">#REF!</definedName>
    <definedName name="__________________mnt1">#REF!</definedName>
    <definedName name="__________________mnt10">#REF!</definedName>
    <definedName name="__________________mnt11">#REF!</definedName>
    <definedName name="__________________mnt2">#REF!</definedName>
    <definedName name="__________________mnt3">#REF!</definedName>
    <definedName name="__________________mnt4">#REF!</definedName>
    <definedName name="__________________mnt5">#REF!</definedName>
    <definedName name="__________________mnt6">#REF!</definedName>
    <definedName name="__________________mnt7">#REF!</definedName>
    <definedName name="__________________mnt8">#REF!</definedName>
    <definedName name="__________________mnt9">#REF!</definedName>
    <definedName name="__________________pst1">#REF!</definedName>
    <definedName name="__________________pst10">#REF!</definedName>
    <definedName name="__________________pst2">#REF!</definedName>
    <definedName name="__________________pst3">#REF!</definedName>
    <definedName name="__________________pst4">#REF!</definedName>
    <definedName name="__________________pst5">#REF!</definedName>
    <definedName name="__________________pst6">#REF!</definedName>
    <definedName name="__________________pst7">#REF!</definedName>
    <definedName name="__________________pst8">#REF!</definedName>
    <definedName name="__________________pst9">#REF!</definedName>
    <definedName name="__________________slo1">#REF!</definedName>
    <definedName name="__________________slo10">#REF!</definedName>
    <definedName name="__________________slo101">#REF!</definedName>
    <definedName name="__________________slo102">#REF!</definedName>
    <definedName name="__________________slo103">#REF!</definedName>
    <definedName name="__________________slo104">#REF!</definedName>
    <definedName name="__________________slo105">#REF!</definedName>
    <definedName name="__________________slo106">#REF!</definedName>
    <definedName name="__________________slo11">#REF!</definedName>
    <definedName name="__________________slo12">#REF!</definedName>
    <definedName name="__________________slo13">#REF!</definedName>
    <definedName name="__________________slo14">#REF!</definedName>
    <definedName name="__________________slo15">#REF!</definedName>
    <definedName name="__________________slo16">#REF!</definedName>
    <definedName name="__________________slo2">#REF!</definedName>
    <definedName name="__________________slo21">#REF!</definedName>
    <definedName name="__________________slo22">#REF!</definedName>
    <definedName name="__________________slo23">#REF!</definedName>
    <definedName name="__________________slo24">#REF!</definedName>
    <definedName name="__________________slo25">#REF!</definedName>
    <definedName name="__________________slo26">#REF!</definedName>
    <definedName name="__________________slo3">#REF!</definedName>
    <definedName name="__________________slo31">#REF!</definedName>
    <definedName name="__________________slo32">#REF!</definedName>
    <definedName name="__________________slo33">#REF!</definedName>
    <definedName name="__________________slo34">#REF!</definedName>
    <definedName name="__________________slo35">#REF!</definedName>
    <definedName name="__________________slo36">#REF!</definedName>
    <definedName name="__________________slo4">#REF!</definedName>
    <definedName name="__________________slo41">#REF!</definedName>
    <definedName name="__________________slo42">#REF!</definedName>
    <definedName name="__________________slo43">#REF!</definedName>
    <definedName name="__________________slo44">#REF!</definedName>
    <definedName name="__________________slo45">#REF!</definedName>
    <definedName name="__________________slo46">#REF!</definedName>
    <definedName name="__________________slo5">#REF!</definedName>
    <definedName name="__________________slo51">#REF!</definedName>
    <definedName name="__________________slo52">#REF!</definedName>
    <definedName name="__________________slo53">#REF!</definedName>
    <definedName name="__________________slo54">#REF!</definedName>
    <definedName name="__________________slo55">#REF!</definedName>
    <definedName name="__________________slo56">#REF!</definedName>
    <definedName name="__________________slo6">#REF!</definedName>
    <definedName name="__________________slo61">#REF!</definedName>
    <definedName name="__________________slo62">#REF!</definedName>
    <definedName name="__________________slo63">#REF!</definedName>
    <definedName name="__________________slo64">#REF!</definedName>
    <definedName name="__________________slo65">#REF!</definedName>
    <definedName name="__________________slo66">#REF!</definedName>
    <definedName name="__________________slo7">#REF!</definedName>
    <definedName name="__________________slo71">#REF!</definedName>
    <definedName name="__________________slo72">#REF!</definedName>
    <definedName name="__________________slo73">#REF!</definedName>
    <definedName name="__________________slo74">#REF!</definedName>
    <definedName name="__________________slo75">#REF!</definedName>
    <definedName name="__________________slo76">#REF!</definedName>
    <definedName name="__________________slo8">#REF!</definedName>
    <definedName name="__________________slo81">#REF!</definedName>
    <definedName name="__________________slo82">#REF!</definedName>
    <definedName name="__________________slo83">#REF!</definedName>
    <definedName name="__________________slo84">#REF!</definedName>
    <definedName name="__________________slo85">#REF!</definedName>
    <definedName name="__________________slo86">#REF!</definedName>
    <definedName name="__________________slo9">#REF!</definedName>
    <definedName name="__________________slo91">#REF!</definedName>
    <definedName name="__________________slo92">#REF!</definedName>
    <definedName name="__________________slo93">#REF!</definedName>
    <definedName name="__________________slo94">#REF!</definedName>
    <definedName name="__________________slo95">#REF!</definedName>
    <definedName name="__________________slo96">#REF!</definedName>
    <definedName name="_________________dod1">#REF!</definedName>
    <definedName name="_________________dod10">#REF!</definedName>
    <definedName name="_________________dod11">#REF!</definedName>
    <definedName name="_________________dod2">#REF!</definedName>
    <definedName name="_________________dod3">#REF!</definedName>
    <definedName name="_________________dod4">#REF!</definedName>
    <definedName name="_________________dod5">#REF!</definedName>
    <definedName name="_________________dod6">#REF!</definedName>
    <definedName name="_________________dod7">#REF!</definedName>
    <definedName name="_________________dod8">#REF!</definedName>
    <definedName name="_________________dod9">#REF!</definedName>
    <definedName name="_________________mnt1">#REF!</definedName>
    <definedName name="_________________mnt10">#REF!</definedName>
    <definedName name="_________________mnt11">#REF!</definedName>
    <definedName name="_________________mnt2">#REF!</definedName>
    <definedName name="_________________mnt3">#REF!</definedName>
    <definedName name="_________________mnt4">#REF!</definedName>
    <definedName name="_________________mnt5">#REF!</definedName>
    <definedName name="_________________mnt6">#REF!</definedName>
    <definedName name="_________________mnt7">#REF!</definedName>
    <definedName name="_________________mnt8">#REF!</definedName>
    <definedName name="_________________mnt9">#REF!</definedName>
    <definedName name="_________________pst1">#REF!</definedName>
    <definedName name="_________________pst10">#REF!</definedName>
    <definedName name="_________________pst2">#REF!</definedName>
    <definedName name="_________________pst3">#REF!</definedName>
    <definedName name="_________________pst4">#REF!</definedName>
    <definedName name="_________________pst5">#REF!</definedName>
    <definedName name="_________________pst6">#REF!</definedName>
    <definedName name="_________________pst7">#REF!</definedName>
    <definedName name="_________________pst8">#REF!</definedName>
    <definedName name="_________________pst9">#REF!</definedName>
    <definedName name="_________________slo1">#REF!</definedName>
    <definedName name="_________________slo10">#REF!</definedName>
    <definedName name="_________________slo101">#REF!</definedName>
    <definedName name="_________________slo102">#REF!</definedName>
    <definedName name="_________________slo103">#REF!</definedName>
    <definedName name="_________________slo104">#REF!</definedName>
    <definedName name="_________________slo105">#REF!</definedName>
    <definedName name="_________________slo106">#REF!</definedName>
    <definedName name="_________________slo11">#REF!</definedName>
    <definedName name="_________________slo12">#REF!</definedName>
    <definedName name="_________________slo13">#REF!</definedName>
    <definedName name="_________________slo14">#REF!</definedName>
    <definedName name="_________________slo15">#REF!</definedName>
    <definedName name="_________________slo16">#REF!</definedName>
    <definedName name="_________________slo2">#REF!</definedName>
    <definedName name="_________________slo21">#REF!</definedName>
    <definedName name="_________________slo22">#REF!</definedName>
    <definedName name="_________________slo23">#REF!</definedName>
    <definedName name="_________________slo24">#REF!</definedName>
    <definedName name="_________________slo25">#REF!</definedName>
    <definedName name="_________________slo26">#REF!</definedName>
    <definedName name="_________________slo3">#REF!</definedName>
    <definedName name="_________________slo31">#REF!</definedName>
    <definedName name="_________________slo32">#REF!</definedName>
    <definedName name="_________________slo33">#REF!</definedName>
    <definedName name="_________________slo34">#REF!</definedName>
    <definedName name="_________________slo35">#REF!</definedName>
    <definedName name="_________________slo36">#REF!</definedName>
    <definedName name="_________________slo4">#REF!</definedName>
    <definedName name="_________________slo41">#REF!</definedName>
    <definedName name="_________________slo42">#REF!</definedName>
    <definedName name="_________________slo43">#REF!</definedName>
    <definedName name="_________________slo44">#REF!</definedName>
    <definedName name="_________________slo45">#REF!</definedName>
    <definedName name="_________________slo46">#REF!</definedName>
    <definedName name="_________________slo5">#REF!</definedName>
    <definedName name="_________________slo51">#REF!</definedName>
    <definedName name="_________________slo52">#REF!</definedName>
    <definedName name="_________________slo53">#REF!</definedName>
    <definedName name="_________________slo54">#REF!</definedName>
    <definedName name="_________________slo55">#REF!</definedName>
    <definedName name="_________________slo56">#REF!</definedName>
    <definedName name="_________________slo6">#REF!</definedName>
    <definedName name="_________________slo61">#REF!</definedName>
    <definedName name="_________________slo62">#REF!</definedName>
    <definedName name="_________________slo63">#REF!</definedName>
    <definedName name="_________________slo64">#REF!</definedName>
    <definedName name="_________________slo65">#REF!</definedName>
    <definedName name="_________________slo66">#REF!</definedName>
    <definedName name="_________________slo7">#REF!</definedName>
    <definedName name="_________________slo71">#REF!</definedName>
    <definedName name="_________________slo72">#REF!</definedName>
    <definedName name="_________________slo73">#REF!</definedName>
    <definedName name="_________________slo74">#REF!</definedName>
    <definedName name="_________________slo75">#REF!</definedName>
    <definedName name="_________________slo76">#REF!</definedName>
    <definedName name="_________________slo8">#REF!</definedName>
    <definedName name="_________________slo81">#REF!</definedName>
    <definedName name="_________________slo82">#REF!</definedName>
    <definedName name="_________________slo83">#REF!</definedName>
    <definedName name="_________________slo84">#REF!</definedName>
    <definedName name="_________________slo85">#REF!</definedName>
    <definedName name="_________________slo86">#REF!</definedName>
    <definedName name="_________________slo9">#REF!</definedName>
    <definedName name="_________________slo91">#REF!</definedName>
    <definedName name="_________________slo92">#REF!</definedName>
    <definedName name="_________________slo93">#REF!</definedName>
    <definedName name="_________________slo94">#REF!</definedName>
    <definedName name="_________________slo95">#REF!</definedName>
    <definedName name="_________________slo96">#REF!</definedName>
    <definedName name="________________dod1">#REF!</definedName>
    <definedName name="________________dod10">#REF!</definedName>
    <definedName name="________________dod11">#REF!</definedName>
    <definedName name="________________dod2">#REF!</definedName>
    <definedName name="________________dod3">#REF!</definedName>
    <definedName name="________________dod4">#REF!</definedName>
    <definedName name="________________dod5">#REF!</definedName>
    <definedName name="________________dod6">#REF!</definedName>
    <definedName name="________________dod7">#REF!</definedName>
    <definedName name="________________dod8">#REF!</definedName>
    <definedName name="________________dod9">#REF!</definedName>
    <definedName name="________________mnt1">#REF!</definedName>
    <definedName name="________________mnt10">#REF!</definedName>
    <definedName name="________________mnt11">#REF!</definedName>
    <definedName name="________________mnt2">#REF!</definedName>
    <definedName name="________________mnt3">#REF!</definedName>
    <definedName name="________________mnt4">#REF!</definedName>
    <definedName name="________________mnt5">#REF!</definedName>
    <definedName name="________________mnt6">#REF!</definedName>
    <definedName name="________________mnt7">#REF!</definedName>
    <definedName name="________________mnt8">#REF!</definedName>
    <definedName name="________________mnt9">#REF!</definedName>
    <definedName name="________________pst1">#REF!</definedName>
    <definedName name="________________pst10">#REF!</definedName>
    <definedName name="________________pst2">#REF!</definedName>
    <definedName name="________________pst3">#REF!</definedName>
    <definedName name="________________pst4">#REF!</definedName>
    <definedName name="________________pst5">#REF!</definedName>
    <definedName name="________________pst6">#REF!</definedName>
    <definedName name="________________pst7">#REF!</definedName>
    <definedName name="________________pst8">#REF!</definedName>
    <definedName name="________________pst9">#REF!</definedName>
    <definedName name="________________slo1">#REF!</definedName>
    <definedName name="________________slo10">#REF!</definedName>
    <definedName name="________________slo101">#REF!</definedName>
    <definedName name="________________slo102">#REF!</definedName>
    <definedName name="________________slo103">#REF!</definedName>
    <definedName name="________________slo104">#REF!</definedName>
    <definedName name="________________slo105">#REF!</definedName>
    <definedName name="________________slo106">#REF!</definedName>
    <definedName name="________________slo11">#REF!</definedName>
    <definedName name="________________slo12">#REF!</definedName>
    <definedName name="________________slo13">#REF!</definedName>
    <definedName name="________________slo14">#REF!</definedName>
    <definedName name="________________slo15">#REF!</definedName>
    <definedName name="________________slo16">#REF!</definedName>
    <definedName name="________________slo2">#REF!</definedName>
    <definedName name="________________slo21">#REF!</definedName>
    <definedName name="________________slo22">#REF!</definedName>
    <definedName name="________________slo23">#REF!</definedName>
    <definedName name="________________slo24">#REF!</definedName>
    <definedName name="________________slo25">#REF!</definedName>
    <definedName name="________________slo26">#REF!</definedName>
    <definedName name="________________slo3">#REF!</definedName>
    <definedName name="________________slo31">#REF!</definedName>
    <definedName name="________________slo32">#REF!</definedName>
    <definedName name="________________slo33">#REF!</definedName>
    <definedName name="________________slo34">#REF!</definedName>
    <definedName name="________________slo35">#REF!</definedName>
    <definedName name="________________slo36">#REF!</definedName>
    <definedName name="________________slo4">#REF!</definedName>
    <definedName name="________________slo41">#REF!</definedName>
    <definedName name="________________slo42">#REF!</definedName>
    <definedName name="________________slo43">#REF!</definedName>
    <definedName name="________________slo44">#REF!</definedName>
    <definedName name="________________slo45">#REF!</definedName>
    <definedName name="________________slo46">#REF!</definedName>
    <definedName name="________________slo5">#REF!</definedName>
    <definedName name="________________slo51">#REF!</definedName>
    <definedName name="________________slo52">#REF!</definedName>
    <definedName name="________________slo53">#REF!</definedName>
    <definedName name="________________slo54">#REF!</definedName>
    <definedName name="________________slo55">#REF!</definedName>
    <definedName name="________________slo56">#REF!</definedName>
    <definedName name="________________slo6">#REF!</definedName>
    <definedName name="________________slo61">#REF!</definedName>
    <definedName name="________________slo62">#REF!</definedName>
    <definedName name="________________slo63">#REF!</definedName>
    <definedName name="________________slo64">#REF!</definedName>
    <definedName name="________________slo65">#REF!</definedName>
    <definedName name="________________slo66">#REF!</definedName>
    <definedName name="________________slo7">#REF!</definedName>
    <definedName name="________________slo71">#REF!</definedName>
    <definedName name="________________slo72">#REF!</definedName>
    <definedName name="________________slo73">#REF!</definedName>
    <definedName name="________________slo74">#REF!</definedName>
    <definedName name="________________slo75">#REF!</definedName>
    <definedName name="________________slo76">#REF!</definedName>
    <definedName name="________________slo8">#REF!</definedName>
    <definedName name="________________slo81">#REF!</definedName>
    <definedName name="________________slo82">#REF!</definedName>
    <definedName name="________________slo83">#REF!</definedName>
    <definedName name="________________slo84">#REF!</definedName>
    <definedName name="________________slo85">#REF!</definedName>
    <definedName name="________________slo86">#REF!</definedName>
    <definedName name="________________slo9">#REF!</definedName>
    <definedName name="________________slo91">#REF!</definedName>
    <definedName name="________________slo92">#REF!</definedName>
    <definedName name="________________slo93">#REF!</definedName>
    <definedName name="________________slo94">#REF!</definedName>
    <definedName name="________________slo95">#REF!</definedName>
    <definedName name="________________slo96">#REF!</definedName>
    <definedName name="_______________dod1">#REF!</definedName>
    <definedName name="_______________dod10">#REF!</definedName>
    <definedName name="_______________dod11">#REF!</definedName>
    <definedName name="_______________dod2">#REF!</definedName>
    <definedName name="_______________dod3">#REF!</definedName>
    <definedName name="_______________dod4">#REF!</definedName>
    <definedName name="_______________dod5">#REF!</definedName>
    <definedName name="_______________dod6">#REF!</definedName>
    <definedName name="_______________dod7">#REF!</definedName>
    <definedName name="_______________dod8">#REF!</definedName>
    <definedName name="_______________dod9">#REF!</definedName>
    <definedName name="_______________mnt1">#REF!</definedName>
    <definedName name="_______________mnt10">#REF!</definedName>
    <definedName name="_______________mnt11">#REF!</definedName>
    <definedName name="_______________mnt2">#REF!</definedName>
    <definedName name="_______________mnt3">#REF!</definedName>
    <definedName name="_______________mnt4">#REF!</definedName>
    <definedName name="_______________mnt5">#REF!</definedName>
    <definedName name="_______________mnt6">#REF!</definedName>
    <definedName name="_______________mnt7">#REF!</definedName>
    <definedName name="_______________mnt8">#REF!</definedName>
    <definedName name="_______________mnt9">#REF!</definedName>
    <definedName name="_______________pst1">#REF!</definedName>
    <definedName name="_______________pst10">#REF!</definedName>
    <definedName name="_______________pst2">#REF!</definedName>
    <definedName name="_______________pst3">#REF!</definedName>
    <definedName name="_______________pst4">#REF!</definedName>
    <definedName name="_______________pst5">#REF!</definedName>
    <definedName name="_______________pst6">#REF!</definedName>
    <definedName name="_______________pst7">#REF!</definedName>
    <definedName name="_______________pst8">#REF!</definedName>
    <definedName name="_______________pst9">#REF!</definedName>
    <definedName name="_______________slo1">#REF!</definedName>
    <definedName name="_______________slo10">#REF!</definedName>
    <definedName name="_______________slo101">#REF!</definedName>
    <definedName name="_______________slo102">#REF!</definedName>
    <definedName name="_______________slo103">#REF!</definedName>
    <definedName name="_______________slo104">#REF!</definedName>
    <definedName name="_______________slo105">#REF!</definedName>
    <definedName name="_______________slo106">#REF!</definedName>
    <definedName name="_______________slo11">#REF!</definedName>
    <definedName name="_______________slo12">#REF!</definedName>
    <definedName name="_______________slo13">#REF!</definedName>
    <definedName name="_______________slo14">#REF!</definedName>
    <definedName name="_______________slo15">#REF!</definedName>
    <definedName name="_______________slo16">#REF!</definedName>
    <definedName name="_______________slo2">#REF!</definedName>
    <definedName name="_______________slo21">#REF!</definedName>
    <definedName name="_______________slo22">#REF!</definedName>
    <definedName name="_______________slo23">#REF!</definedName>
    <definedName name="_______________slo24">#REF!</definedName>
    <definedName name="_______________slo25">#REF!</definedName>
    <definedName name="_______________slo26">#REF!</definedName>
    <definedName name="_______________slo3">#REF!</definedName>
    <definedName name="_______________slo31">#REF!</definedName>
    <definedName name="_______________slo32">#REF!</definedName>
    <definedName name="_______________slo33">#REF!</definedName>
    <definedName name="_______________slo34">#REF!</definedName>
    <definedName name="_______________slo35">#REF!</definedName>
    <definedName name="_______________slo36">#REF!</definedName>
    <definedName name="_______________slo4">#REF!</definedName>
    <definedName name="_______________slo41">#REF!</definedName>
    <definedName name="_______________slo42">#REF!</definedName>
    <definedName name="_______________slo43">#REF!</definedName>
    <definedName name="_______________slo44">#REF!</definedName>
    <definedName name="_______________slo45">#REF!</definedName>
    <definedName name="_______________slo46">#REF!</definedName>
    <definedName name="_______________slo5">#REF!</definedName>
    <definedName name="_______________slo51">#REF!</definedName>
    <definedName name="_______________slo52">#REF!</definedName>
    <definedName name="_______________slo53">#REF!</definedName>
    <definedName name="_______________slo54">#REF!</definedName>
    <definedName name="_______________slo55">#REF!</definedName>
    <definedName name="_______________slo56">#REF!</definedName>
    <definedName name="_______________slo6">#REF!</definedName>
    <definedName name="_______________slo61">#REF!</definedName>
    <definedName name="_______________slo62">#REF!</definedName>
    <definedName name="_______________slo63">#REF!</definedName>
    <definedName name="_______________slo64">#REF!</definedName>
    <definedName name="_______________slo65">#REF!</definedName>
    <definedName name="_______________slo66">#REF!</definedName>
    <definedName name="_______________slo7">#REF!</definedName>
    <definedName name="_______________slo71">#REF!</definedName>
    <definedName name="_______________slo72">#REF!</definedName>
    <definedName name="_______________slo73">#REF!</definedName>
    <definedName name="_______________slo74">#REF!</definedName>
    <definedName name="_______________slo75">#REF!</definedName>
    <definedName name="_______________slo76">#REF!</definedName>
    <definedName name="_______________slo8">#REF!</definedName>
    <definedName name="_______________slo81">#REF!</definedName>
    <definedName name="_______________slo82">#REF!</definedName>
    <definedName name="_______________slo83">#REF!</definedName>
    <definedName name="_______________slo84">#REF!</definedName>
    <definedName name="_______________slo85">#REF!</definedName>
    <definedName name="_______________slo86">#REF!</definedName>
    <definedName name="_______________slo9">#REF!</definedName>
    <definedName name="_______________slo91">#REF!</definedName>
    <definedName name="_______________slo92">#REF!</definedName>
    <definedName name="_______________slo93">#REF!</definedName>
    <definedName name="_______________slo94">#REF!</definedName>
    <definedName name="_______________slo95">#REF!</definedName>
    <definedName name="_______________slo96">#REF!</definedName>
    <definedName name="______________dod1">#REF!</definedName>
    <definedName name="______________dod10">#REF!</definedName>
    <definedName name="______________dod11">#REF!</definedName>
    <definedName name="______________dod2">#REF!</definedName>
    <definedName name="______________dod3">#REF!</definedName>
    <definedName name="______________dod4">#REF!</definedName>
    <definedName name="______________dod5">#REF!</definedName>
    <definedName name="______________dod6">#REF!</definedName>
    <definedName name="______________dod7">#REF!</definedName>
    <definedName name="______________dod8">#REF!</definedName>
    <definedName name="______________dod9">#REF!</definedName>
    <definedName name="______________mnt1">#REF!</definedName>
    <definedName name="______________mnt10">#REF!</definedName>
    <definedName name="______________mnt11">#REF!</definedName>
    <definedName name="______________mnt2">#REF!</definedName>
    <definedName name="______________mnt3">#REF!</definedName>
    <definedName name="______________mnt4">#REF!</definedName>
    <definedName name="______________mnt5">#REF!</definedName>
    <definedName name="______________mnt6">#REF!</definedName>
    <definedName name="______________mnt7">#REF!</definedName>
    <definedName name="______________mnt8">#REF!</definedName>
    <definedName name="______________mnt9">#REF!</definedName>
    <definedName name="______________pst1">#REF!</definedName>
    <definedName name="______________pst10">#REF!</definedName>
    <definedName name="______________pst2">#REF!</definedName>
    <definedName name="______________pst3">#REF!</definedName>
    <definedName name="______________pst4">#REF!</definedName>
    <definedName name="______________pst5">#REF!</definedName>
    <definedName name="______________pst6">#REF!</definedName>
    <definedName name="______________pst7">#REF!</definedName>
    <definedName name="______________pst8">#REF!</definedName>
    <definedName name="______________pst9">#REF!</definedName>
    <definedName name="______________slo1">#REF!</definedName>
    <definedName name="______________slo10">#REF!</definedName>
    <definedName name="______________slo101">#REF!</definedName>
    <definedName name="______________slo102">#REF!</definedName>
    <definedName name="______________slo103">#REF!</definedName>
    <definedName name="______________slo104">#REF!</definedName>
    <definedName name="______________slo105">#REF!</definedName>
    <definedName name="______________slo106">#REF!</definedName>
    <definedName name="______________slo11">#REF!</definedName>
    <definedName name="______________slo12">#REF!</definedName>
    <definedName name="______________slo13">#REF!</definedName>
    <definedName name="______________slo14">#REF!</definedName>
    <definedName name="______________slo15">#REF!</definedName>
    <definedName name="______________slo16">#REF!</definedName>
    <definedName name="______________slo2">#REF!</definedName>
    <definedName name="______________slo21">#REF!</definedName>
    <definedName name="______________slo22">#REF!</definedName>
    <definedName name="______________slo23">#REF!</definedName>
    <definedName name="______________slo24">#REF!</definedName>
    <definedName name="______________slo25">#REF!</definedName>
    <definedName name="______________slo26">#REF!</definedName>
    <definedName name="______________slo3">#REF!</definedName>
    <definedName name="______________slo31">#REF!</definedName>
    <definedName name="______________slo32">#REF!</definedName>
    <definedName name="______________slo33">#REF!</definedName>
    <definedName name="______________slo34">#REF!</definedName>
    <definedName name="______________slo35">#REF!</definedName>
    <definedName name="______________slo36">#REF!</definedName>
    <definedName name="______________slo4">#REF!</definedName>
    <definedName name="______________slo41">#REF!</definedName>
    <definedName name="______________slo42">#REF!</definedName>
    <definedName name="______________slo43">#REF!</definedName>
    <definedName name="______________slo44">#REF!</definedName>
    <definedName name="______________slo45">#REF!</definedName>
    <definedName name="______________slo46">#REF!</definedName>
    <definedName name="______________slo5">#REF!</definedName>
    <definedName name="______________slo51">#REF!</definedName>
    <definedName name="______________slo52">#REF!</definedName>
    <definedName name="______________slo53">#REF!</definedName>
    <definedName name="______________slo54">#REF!</definedName>
    <definedName name="______________slo55">#REF!</definedName>
    <definedName name="______________slo56">#REF!</definedName>
    <definedName name="______________slo6">#REF!</definedName>
    <definedName name="______________slo61">#REF!</definedName>
    <definedName name="______________slo62">#REF!</definedName>
    <definedName name="______________slo63">#REF!</definedName>
    <definedName name="______________slo64">#REF!</definedName>
    <definedName name="______________slo65">#REF!</definedName>
    <definedName name="______________slo66">#REF!</definedName>
    <definedName name="______________slo7">#REF!</definedName>
    <definedName name="______________slo71">#REF!</definedName>
    <definedName name="______________slo72">#REF!</definedName>
    <definedName name="______________slo73">#REF!</definedName>
    <definedName name="______________slo74">#REF!</definedName>
    <definedName name="______________slo75">#REF!</definedName>
    <definedName name="______________slo76">#REF!</definedName>
    <definedName name="______________slo8">#REF!</definedName>
    <definedName name="______________slo81">#REF!</definedName>
    <definedName name="______________slo82">#REF!</definedName>
    <definedName name="______________slo83">#REF!</definedName>
    <definedName name="______________slo84">#REF!</definedName>
    <definedName name="______________slo85">#REF!</definedName>
    <definedName name="______________slo86">#REF!</definedName>
    <definedName name="______________slo9">#REF!</definedName>
    <definedName name="______________slo91">#REF!</definedName>
    <definedName name="______________slo92">#REF!</definedName>
    <definedName name="______________slo93">#REF!</definedName>
    <definedName name="______________slo94">#REF!</definedName>
    <definedName name="______________slo95">#REF!</definedName>
    <definedName name="______________slo96">#REF!</definedName>
    <definedName name="_____________dod1">#REF!</definedName>
    <definedName name="_____________dod10">#REF!</definedName>
    <definedName name="_____________dod11">#REF!</definedName>
    <definedName name="_____________dod2">#REF!</definedName>
    <definedName name="_____________dod3">#REF!</definedName>
    <definedName name="_____________dod4">#REF!</definedName>
    <definedName name="_____________dod5">#REF!</definedName>
    <definedName name="_____________dod6">#REF!</definedName>
    <definedName name="_____________dod7">#REF!</definedName>
    <definedName name="_____________dod8">#REF!</definedName>
    <definedName name="_____________dod9">#REF!</definedName>
    <definedName name="_____________mnt1">#REF!</definedName>
    <definedName name="_____________mnt10">#REF!</definedName>
    <definedName name="_____________mnt11">#REF!</definedName>
    <definedName name="_____________mnt2">#REF!</definedName>
    <definedName name="_____________mnt3">#REF!</definedName>
    <definedName name="_____________mnt4">#REF!</definedName>
    <definedName name="_____________mnt5">#REF!</definedName>
    <definedName name="_____________mnt6">#REF!</definedName>
    <definedName name="_____________mnt7">#REF!</definedName>
    <definedName name="_____________mnt8">#REF!</definedName>
    <definedName name="_____________mnt9">#REF!</definedName>
    <definedName name="_____________pst1">#REF!</definedName>
    <definedName name="_____________pst10">#REF!</definedName>
    <definedName name="_____________pst2">#REF!</definedName>
    <definedName name="_____________pst3">#REF!</definedName>
    <definedName name="_____________pst4">#REF!</definedName>
    <definedName name="_____________pst5">#REF!</definedName>
    <definedName name="_____________pst6">#REF!</definedName>
    <definedName name="_____________pst7">#REF!</definedName>
    <definedName name="_____________pst8">#REF!</definedName>
    <definedName name="_____________pst9">#REF!</definedName>
    <definedName name="_____________slo1">#REF!</definedName>
    <definedName name="_____________slo10">#REF!</definedName>
    <definedName name="_____________slo101">#REF!</definedName>
    <definedName name="_____________slo102">#REF!</definedName>
    <definedName name="_____________slo103">#REF!</definedName>
    <definedName name="_____________slo104">#REF!</definedName>
    <definedName name="_____________slo105">#REF!</definedName>
    <definedName name="_____________slo106">#REF!</definedName>
    <definedName name="_____________slo11">#REF!</definedName>
    <definedName name="_____________slo12">#REF!</definedName>
    <definedName name="_____________slo13">#REF!</definedName>
    <definedName name="_____________slo14">#REF!</definedName>
    <definedName name="_____________slo15">#REF!</definedName>
    <definedName name="_____________slo16">#REF!</definedName>
    <definedName name="_____________slo2">#REF!</definedName>
    <definedName name="_____________slo21">#REF!</definedName>
    <definedName name="_____________slo22">#REF!</definedName>
    <definedName name="_____________slo23">#REF!</definedName>
    <definedName name="_____________slo24">#REF!</definedName>
    <definedName name="_____________slo25">#REF!</definedName>
    <definedName name="_____________slo26">#REF!</definedName>
    <definedName name="_____________slo3">#REF!</definedName>
    <definedName name="_____________slo31">#REF!</definedName>
    <definedName name="_____________slo32">#REF!</definedName>
    <definedName name="_____________slo33">#REF!</definedName>
    <definedName name="_____________slo34">#REF!</definedName>
    <definedName name="_____________slo35">#REF!</definedName>
    <definedName name="_____________slo36">#REF!</definedName>
    <definedName name="_____________slo4">#REF!</definedName>
    <definedName name="_____________slo41">#REF!</definedName>
    <definedName name="_____________slo42">#REF!</definedName>
    <definedName name="_____________slo43">#REF!</definedName>
    <definedName name="_____________slo44">#REF!</definedName>
    <definedName name="_____________slo45">#REF!</definedName>
    <definedName name="_____________slo46">#REF!</definedName>
    <definedName name="_____________slo5">#REF!</definedName>
    <definedName name="_____________slo51">#REF!</definedName>
    <definedName name="_____________slo52">#REF!</definedName>
    <definedName name="_____________slo53">#REF!</definedName>
    <definedName name="_____________slo54">#REF!</definedName>
    <definedName name="_____________slo55">#REF!</definedName>
    <definedName name="_____________slo56">#REF!</definedName>
    <definedName name="_____________slo6">#REF!</definedName>
    <definedName name="_____________slo61">#REF!</definedName>
    <definedName name="_____________slo62">#REF!</definedName>
    <definedName name="_____________slo63">#REF!</definedName>
    <definedName name="_____________slo64">#REF!</definedName>
    <definedName name="_____________slo65">#REF!</definedName>
    <definedName name="_____________slo66">#REF!</definedName>
    <definedName name="_____________slo7">#REF!</definedName>
    <definedName name="_____________slo71">#REF!</definedName>
    <definedName name="_____________slo72">#REF!</definedName>
    <definedName name="_____________slo73">#REF!</definedName>
    <definedName name="_____________slo74">#REF!</definedName>
    <definedName name="_____________slo75">#REF!</definedName>
    <definedName name="_____________slo76">#REF!</definedName>
    <definedName name="_____________slo8">#REF!</definedName>
    <definedName name="_____________slo81">#REF!</definedName>
    <definedName name="_____________slo82">#REF!</definedName>
    <definedName name="_____________slo83">#REF!</definedName>
    <definedName name="_____________slo84">#REF!</definedName>
    <definedName name="_____________slo85">#REF!</definedName>
    <definedName name="_____________slo86">#REF!</definedName>
    <definedName name="_____________slo9">#REF!</definedName>
    <definedName name="_____________slo91">#REF!</definedName>
    <definedName name="_____________slo92">#REF!</definedName>
    <definedName name="_____________slo93">#REF!</definedName>
    <definedName name="_____________slo94">#REF!</definedName>
    <definedName name="_____________slo95">#REF!</definedName>
    <definedName name="_____________slo96">#REF!</definedName>
    <definedName name="____________dod1">#REF!</definedName>
    <definedName name="____________dod10">#REF!</definedName>
    <definedName name="____________dod11">#REF!</definedName>
    <definedName name="____________dod2">#REF!</definedName>
    <definedName name="____________dod3">#REF!</definedName>
    <definedName name="____________dod4">#REF!</definedName>
    <definedName name="____________dod5">#REF!</definedName>
    <definedName name="____________dod6">#REF!</definedName>
    <definedName name="____________dod7">#REF!</definedName>
    <definedName name="____________dod8">#REF!</definedName>
    <definedName name="____________dod9">#REF!</definedName>
    <definedName name="____________mnt1">#REF!</definedName>
    <definedName name="____________mnt10">#REF!</definedName>
    <definedName name="____________mnt11">#REF!</definedName>
    <definedName name="____________mnt2">#REF!</definedName>
    <definedName name="____________mnt3">#REF!</definedName>
    <definedName name="____________mnt4">#REF!</definedName>
    <definedName name="____________mnt5">#REF!</definedName>
    <definedName name="____________mnt6">#REF!</definedName>
    <definedName name="____________mnt7">#REF!</definedName>
    <definedName name="____________mnt8">#REF!</definedName>
    <definedName name="____________mnt9">#REF!</definedName>
    <definedName name="____________pst1">#REF!</definedName>
    <definedName name="____________pst10">#REF!</definedName>
    <definedName name="____________pst2">#REF!</definedName>
    <definedName name="____________pst3">#REF!</definedName>
    <definedName name="____________pst4">#REF!</definedName>
    <definedName name="____________pst5">#REF!</definedName>
    <definedName name="____________pst6">#REF!</definedName>
    <definedName name="____________pst7">#REF!</definedName>
    <definedName name="____________pst8">#REF!</definedName>
    <definedName name="____________pst9">#REF!</definedName>
    <definedName name="____________slo1">#REF!</definedName>
    <definedName name="____________slo10">#REF!</definedName>
    <definedName name="____________slo101">#REF!</definedName>
    <definedName name="____________slo102">#REF!</definedName>
    <definedName name="____________slo103">#REF!</definedName>
    <definedName name="____________slo104">#REF!</definedName>
    <definedName name="____________slo105">#REF!</definedName>
    <definedName name="____________slo106">#REF!</definedName>
    <definedName name="____________slo11">#REF!</definedName>
    <definedName name="____________slo12">#REF!</definedName>
    <definedName name="____________slo13">#REF!</definedName>
    <definedName name="____________slo14">#REF!</definedName>
    <definedName name="____________slo15">#REF!</definedName>
    <definedName name="____________slo16">#REF!</definedName>
    <definedName name="____________slo2">#REF!</definedName>
    <definedName name="____________slo21">#REF!</definedName>
    <definedName name="____________slo22">#REF!</definedName>
    <definedName name="____________slo23">#REF!</definedName>
    <definedName name="____________slo24">#REF!</definedName>
    <definedName name="____________slo25">#REF!</definedName>
    <definedName name="____________slo26">#REF!</definedName>
    <definedName name="____________slo3">#REF!</definedName>
    <definedName name="____________slo31">#REF!</definedName>
    <definedName name="____________slo32">#REF!</definedName>
    <definedName name="____________slo33">#REF!</definedName>
    <definedName name="____________slo34">#REF!</definedName>
    <definedName name="____________slo35">#REF!</definedName>
    <definedName name="____________slo36">#REF!</definedName>
    <definedName name="____________slo4">#REF!</definedName>
    <definedName name="____________slo41">#REF!</definedName>
    <definedName name="____________slo42">#REF!</definedName>
    <definedName name="____________slo43">#REF!</definedName>
    <definedName name="____________slo44">#REF!</definedName>
    <definedName name="____________slo45">#REF!</definedName>
    <definedName name="____________slo46">#REF!</definedName>
    <definedName name="____________slo5">#REF!</definedName>
    <definedName name="____________slo51">#REF!</definedName>
    <definedName name="____________slo52">#REF!</definedName>
    <definedName name="____________slo53">#REF!</definedName>
    <definedName name="____________slo54">#REF!</definedName>
    <definedName name="____________slo55">#REF!</definedName>
    <definedName name="____________slo56">#REF!</definedName>
    <definedName name="____________slo6">#REF!</definedName>
    <definedName name="____________slo61">#REF!</definedName>
    <definedName name="____________slo62">#REF!</definedName>
    <definedName name="____________slo63">#REF!</definedName>
    <definedName name="____________slo64">#REF!</definedName>
    <definedName name="____________slo65">#REF!</definedName>
    <definedName name="____________slo66">#REF!</definedName>
    <definedName name="____________slo7">#REF!</definedName>
    <definedName name="____________slo71">#REF!</definedName>
    <definedName name="____________slo72">#REF!</definedName>
    <definedName name="____________slo73">#REF!</definedName>
    <definedName name="____________slo74">#REF!</definedName>
    <definedName name="____________slo75">#REF!</definedName>
    <definedName name="____________slo76">#REF!</definedName>
    <definedName name="____________slo8">#REF!</definedName>
    <definedName name="____________slo81">#REF!</definedName>
    <definedName name="____________slo82">#REF!</definedName>
    <definedName name="____________slo83">#REF!</definedName>
    <definedName name="____________slo84">#REF!</definedName>
    <definedName name="____________slo85">#REF!</definedName>
    <definedName name="____________slo86">#REF!</definedName>
    <definedName name="____________slo9">#REF!</definedName>
    <definedName name="____________slo91">#REF!</definedName>
    <definedName name="____________slo92">#REF!</definedName>
    <definedName name="____________slo93">#REF!</definedName>
    <definedName name="____________slo94">#REF!</definedName>
    <definedName name="____________slo95">#REF!</definedName>
    <definedName name="____________slo96">#REF!</definedName>
    <definedName name="___________dod1">#REF!</definedName>
    <definedName name="___________dod10">#REF!</definedName>
    <definedName name="___________dod11">#REF!</definedName>
    <definedName name="___________dod2">#REF!</definedName>
    <definedName name="___________dod3">#REF!</definedName>
    <definedName name="___________dod4">#REF!</definedName>
    <definedName name="___________dod5">#REF!</definedName>
    <definedName name="___________dod6">#REF!</definedName>
    <definedName name="___________dod7">#REF!</definedName>
    <definedName name="___________dod8">#REF!</definedName>
    <definedName name="___________dod9">#REF!</definedName>
    <definedName name="___________mnt1">#REF!</definedName>
    <definedName name="___________mnt10">#REF!</definedName>
    <definedName name="___________mnt11">#REF!</definedName>
    <definedName name="___________mnt2">#REF!</definedName>
    <definedName name="___________mnt3">#REF!</definedName>
    <definedName name="___________mnt4">#REF!</definedName>
    <definedName name="___________mnt5">#REF!</definedName>
    <definedName name="___________mnt6">#REF!</definedName>
    <definedName name="___________mnt7">#REF!</definedName>
    <definedName name="___________mnt8">#REF!</definedName>
    <definedName name="___________mnt9">#REF!</definedName>
    <definedName name="___________pst1">#REF!</definedName>
    <definedName name="___________pst10">#REF!</definedName>
    <definedName name="___________pst2">#REF!</definedName>
    <definedName name="___________pst3">#REF!</definedName>
    <definedName name="___________pst4">#REF!</definedName>
    <definedName name="___________pst5">#REF!</definedName>
    <definedName name="___________pst6">#REF!</definedName>
    <definedName name="___________pst7">#REF!</definedName>
    <definedName name="___________pst8">#REF!</definedName>
    <definedName name="___________pst9">#REF!</definedName>
    <definedName name="___________slo1">#REF!</definedName>
    <definedName name="___________slo10">#REF!</definedName>
    <definedName name="___________slo101">#REF!</definedName>
    <definedName name="___________slo102">#REF!</definedName>
    <definedName name="___________slo103">#REF!</definedName>
    <definedName name="___________slo104">#REF!</definedName>
    <definedName name="___________slo105">#REF!</definedName>
    <definedName name="___________slo106">#REF!</definedName>
    <definedName name="___________slo11">#REF!</definedName>
    <definedName name="___________slo12">#REF!</definedName>
    <definedName name="___________slo13">#REF!</definedName>
    <definedName name="___________slo14">#REF!</definedName>
    <definedName name="___________slo15">#REF!</definedName>
    <definedName name="___________slo16">#REF!</definedName>
    <definedName name="___________slo2">#REF!</definedName>
    <definedName name="___________slo21">#REF!</definedName>
    <definedName name="___________slo22">#REF!</definedName>
    <definedName name="___________slo23">#REF!</definedName>
    <definedName name="___________slo24">#REF!</definedName>
    <definedName name="___________slo25">#REF!</definedName>
    <definedName name="___________slo26">#REF!</definedName>
    <definedName name="___________slo3">#REF!</definedName>
    <definedName name="___________slo31">#REF!</definedName>
    <definedName name="___________slo32">#REF!</definedName>
    <definedName name="___________slo33">#REF!</definedName>
    <definedName name="___________slo34">#REF!</definedName>
    <definedName name="___________slo35">#REF!</definedName>
    <definedName name="___________slo36">#REF!</definedName>
    <definedName name="___________slo4">#REF!</definedName>
    <definedName name="___________slo41">#REF!</definedName>
    <definedName name="___________slo42">#REF!</definedName>
    <definedName name="___________slo43">#REF!</definedName>
    <definedName name="___________slo44">#REF!</definedName>
    <definedName name="___________slo45">#REF!</definedName>
    <definedName name="___________slo46">#REF!</definedName>
    <definedName name="___________slo5">#REF!</definedName>
    <definedName name="___________slo51">#REF!</definedName>
    <definedName name="___________slo52">#REF!</definedName>
    <definedName name="___________slo53">#REF!</definedName>
    <definedName name="___________slo54">#REF!</definedName>
    <definedName name="___________slo55">#REF!</definedName>
    <definedName name="___________slo56">#REF!</definedName>
    <definedName name="___________slo6">#REF!</definedName>
    <definedName name="___________slo61">#REF!</definedName>
    <definedName name="___________slo62">#REF!</definedName>
    <definedName name="___________slo63">#REF!</definedName>
    <definedName name="___________slo64">#REF!</definedName>
    <definedName name="___________slo65">#REF!</definedName>
    <definedName name="___________slo66">#REF!</definedName>
    <definedName name="___________slo7">#REF!</definedName>
    <definedName name="___________slo71">#REF!</definedName>
    <definedName name="___________slo72">#REF!</definedName>
    <definedName name="___________slo73">#REF!</definedName>
    <definedName name="___________slo74">#REF!</definedName>
    <definedName name="___________slo75">#REF!</definedName>
    <definedName name="___________slo76">#REF!</definedName>
    <definedName name="___________slo8">#REF!</definedName>
    <definedName name="___________slo81">#REF!</definedName>
    <definedName name="___________slo82">#REF!</definedName>
    <definedName name="___________slo83">#REF!</definedName>
    <definedName name="___________slo84">#REF!</definedName>
    <definedName name="___________slo85">#REF!</definedName>
    <definedName name="___________slo86">#REF!</definedName>
    <definedName name="___________slo9">#REF!</definedName>
    <definedName name="___________slo91">#REF!</definedName>
    <definedName name="___________slo92">#REF!</definedName>
    <definedName name="___________slo93">#REF!</definedName>
    <definedName name="___________slo94">#REF!</definedName>
    <definedName name="___________slo95">#REF!</definedName>
    <definedName name="___________slo96">#REF!</definedName>
    <definedName name="__________dod1">#REF!</definedName>
    <definedName name="__________dod10">#REF!</definedName>
    <definedName name="__________dod11">#REF!</definedName>
    <definedName name="__________dod2">#REF!</definedName>
    <definedName name="__________dod3">#REF!</definedName>
    <definedName name="__________dod4">#REF!</definedName>
    <definedName name="__________dod5">#REF!</definedName>
    <definedName name="__________dod6">#REF!</definedName>
    <definedName name="__________dod7">#REF!</definedName>
    <definedName name="__________dod8">#REF!</definedName>
    <definedName name="__________dod9">#REF!</definedName>
    <definedName name="__________mnt1">#REF!</definedName>
    <definedName name="__________mnt10">#REF!</definedName>
    <definedName name="__________mnt11">#REF!</definedName>
    <definedName name="__________mnt2">#REF!</definedName>
    <definedName name="__________mnt3">#REF!</definedName>
    <definedName name="__________mnt4">#REF!</definedName>
    <definedName name="__________mnt5">#REF!</definedName>
    <definedName name="__________mnt6">#REF!</definedName>
    <definedName name="__________mnt7">#REF!</definedName>
    <definedName name="__________mnt8">#REF!</definedName>
    <definedName name="__________mnt9">#REF!</definedName>
    <definedName name="__________pst1">#REF!</definedName>
    <definedName name="__________pst10">#REF!</definedName>
    <definedName name="__________pst2">#REF!</definedName>
    <definedName name="__________pst3">#REF!</definedName>
    <definedName name="__________pst4">#REF!</definedName>
    <definedName name="__________pst5">#REF!</definedName>
    <definedName name="__________pst6">#REF!</definedName>
    <definedName name="__________pst7">#REF!</definedName>
    <definedName name="__________pst8">#REF!</definedName>
    <definedName name="__________pst9">#REF!</definedName>
    <definedName name="__________slo1">#REF!</definedName>
    <definedName name="__________slo10">#REF!</definedName>
    <definedName name="__________slo101">#REF!</definedName>
    <definedName name="__________slo102">#REF!</definedName>
    <definedName name="__________slo103">#REF!</definedName>
    <definedName name="__________slo104">#REF!</definedName>
    <definedName name="__________slo105">#REF!</definedName>
    <definedName name="__________slo106">#REF!</definedName>
    <definedName name="__________slo11">#REF!</definedName>
    <definedName name="__________slo12">#REF!</definedName>
    <definedName name="__________slo13">#REF!</definedName>
    <definedName name="__________slo14">#REF!</definedName>
    <definedName name="__________slo15">#REF!</definedName>
    <definedName name="__________slo16">#REF!</definedName>
    <definedName name="__________slo2">#REF!</definedName>
    <definedName name="__________slo21">#REF!</definedName>
    <definedName name="__________slo22">#REF!</definedName>
    <definedName name="__________slo23">#REF!</definedName>
    <definedName name="__________slo24">#REF!</definedName>
    <definedName name="__________slo25">#REF!</definedName>
    <definedName name="__________slo26">#REF!</definedName>
    <definedName name="__________slo3">#REF!</definedName>
    <definedName name="__________slo31">#REF!</definedName>
    <definedName name="__________slo32">#REF!</definedName>
    <definedName name="__________slo33">#REF!</definedName>
    <definedName name="__________slo34">#REF!</definedName>
    <definedName name="__________slo35">#REF!</definedName>
    <definedName name="__________slo36">#REF!</definedName>
    <definedName name="__________slo4">#REF!</definedName>
    <definedName name="__________slo41">#REF!</definedName>
    <definedName name="__________slo42">#REF!</definedName>
    <definedName name="__________slo43">#REF!</definedName>
    <definedName name="__________slo44">#REF!</definedName>
    <definedName name="__________slo45">#REF!</definedName>
    <definedName name="__________slo46">#REF!</definedName>
    <definedName name="__________slo5">#REF!</definedName>
    <definedName name="__________slo51">#REF!</definedName>
    <definedName name="__________slo52">#REF!</definedName>
    <definedName name="__________slo53">#REF!</definedName>
    <definedName name="__________slo54">#REF!</definedName>
    <definedName name="__________slo55">#REF!</definedName>
    <definedName name="__________slo56">#REF!</definedName>
    <definedName name="__________slo6">#REF!</definedName>
    <definedName name="__________slo61">#REF!</definedName>
    <definedName name="__________slo62">#REF!</definedName>
    <definedName name="__________slo63">#REF!</definedName>
    <definedName name="__________slo64">#REF!</definedName>
    <definedName name="__________slo65">#REF!</definedName>
    <definedName name="__________slo66">#REF!</definedName>
    <definedName name="__________slo7">#REF!</definedName>
    <definedName name="__________slo71">#REF!</definedName>
    <definedName name="__________slo72">#REF!</definedName>
    <definedName name="__________slo73">#REF!</definedName>
    <definedName name="__________slo74">#REF!</definedName>
    <definedName name="__________slo75">#REF!</definedName>
    <definedName name="__________slo76">#REF!</definedName>
    <definedName name="__________slo8">#REF!</definedName>
    <definedName name="__________slo81">#REF!</definedName>
    <definedName name="__________slo82">#REF!</definedName>
    <definedName name="__________slo83">#REF!</definedName>
    <definedName name="__________slo84">#REF!</definedName>
    <definedName name="__________slo85">#REF!</definedName>
    <definedName name="__________slo86">#REF!</definedName>
    <definedName name="__________slo9">#REF!</definedName>
    <definedName name="__________slo91">#REF!</definedName>
    <definedName name="__________slo92">#REF!</definedName>
    <definedName name="__________slo93">#REF!</definedName>
    <definedName name="__________slo94">#REF!</definedName>
    <definedName name="__________slo95">#REF!</definedName>
    <definedName name="__________slo96">#REF!</definedName>
    <definedName name="_________dod1">#REF!</definedName>
    <definedName name="_________dod10">#REF!</definedName>
    <definedName name="_________dod11">#REF!</definedName>
    <definedName name="_________dod2">#REF!</definedName>
    <definedName name="_________dod3">#REF!</definedName>
    <definedName name="_________dod4">#REF!</definedName>
    <definedName name="_________dod5">#REF!</definedName>
    <definedName name="_________dod6">#REF!</definedName>
    <definedName name="_________dod7">#REF!</definedName>
    <definedName name="_________dod8">#REF!</definedName>
    <definedName name="_________dod9">#REF!</definedName>
    <definedName name="_________mnt1">#REF!</definedName>
    <definedName name="_________mnt10">#REF!</definedName>
    <definedName name="_________mnt11">#REF!</definedName>
    <definedName name="_________mnt2">#REF!</definedName>
    <definedName name="_________mnt3">#REF!</definedName>
    <definedName name="_________mnt4">#REF!</definedName>
    <definedName name="_________mnt5">#REF!</definedName>
    <definedName name="_________mnt6">#REF!</definedName>
    <definedName name="_________mnt7">#REF!</definedName>
    <definedName name="_________mnt8">#REF!</definedName>
    <definedName name="_________mnt9">#REF!</definedName>
    <definedName name="_________pst1">#REF!</definedName>
    <definedName name="_________pst10">#REF!</definedName>
    <definedName name="_________pst2">#REF!</definedName>
    <definedName name="_________pst3">#REF!</definedName>
    <definedName name="_________pst4">#REF!</definedName>
    <definedName name="_________pst5">#REF!</definedName>
    <definedName name="_________pst6">#REF!</definedName>
    <definedName name="_________pst7">#REF!</definedName>
    <definedName name="_________pst8">#REF!</definedName>
    <definedName name="_________pst9">#REF!</definedName>
    <definedName name="_________slo1">#REF!</definedName>
    <definedName name="_________slo10">#REF!</definedName>
    <definedName name="_________slo101">#REF!</definedName>
    <definedName name="_________slo102">#REF!</definedName>
    <definedName name="_________slo103">#REF!</definedName>
    <definedName name="_________slo104">#REF!</definedName>
    <definedName name="_________slo105">#REF!</definedName>
    <definedName name="_________slo106">#REF!</definedName>
    <definedName name="_________slo11">#REF!</definedName>
    <definedName name="_________slo12">#REF!</definedName>
    <definedName name="_________slo13">#REF!</definedName>
    <definedName name="_________slo14">#REF!</definedName>
    <definedName name="_________slo15">#REF!</definedName>
    <definedName name="_________slo16">#REF!</definedName>
    <definedName name="_________slo2">#REF!</definedName>
    <definedName name="_________slo21">#REF!</definedName>
    <definedName name="_________slo22">#REF!</definedName>
    <definedName name="_________slo23">#REF!</definedName>
    <definedName name="_________slo24">#REF!</definedName>
    <definedName name="_________slo25">#REF!</definedName>
    <definedName name="_________slo26">#REF!</definedName>
    <definedName name="_________slo3">#REF!</definedName>
    <definedName name="_________slo31">#REF!</definedName>
    <definedName name="_________slo32">#REF!</definedName>
    <definedName name="_________slo33">#REF!</definedName>
    <definedName name="_________slo34">#REF!</definedName>
    <definedName name="_________slo35">#REF!</definedName>
    <definedName name="_________slo36">#REF!</definedName>
    <definedName name="_________slo4">#REF!</definedName>
    <definedName name="_________slo41">#REF!</definedName>
    <definedName name="_________slo42">#REF!</definedName>
    <definedName name="_________slo43">#REF!</definedName>
    <definedName name="_________slo44">#REF!</definedName>
    <definedName name="_________slo45">#REF!</definedName>
    <definedName name="_________slo46">#REF!</definedName>
    <definedName name="_________slo5">#REF!</definedName>
    <definedName name="_________slo51">#REF!</definedName>
    <definedName name="_________slo52">#REF!</definedName>
    <definedName name="_________slo53">#REF!</definedName>
    <definedName name="_________slo54">#REF!</definedName>
    <definedName name="_________slo55">#REF!</definedName>
    <definedName name="_________slo56">#REF!</definedName>
    <definedName name="_________slo6">#REF!</definedName>
    <definedName name="_________slo61">#REF!</definedName>
    <definedName name="_________slo62">#REF!</definedName>
    <definedName name="_________slo63">#REF!</definedName>
    <definedName name="_________slo64">#REF!</definedName>
    <definedName name="_________slo65">#REF!</definedName>
    <definedName name="_________slo66">#REF!</definedName>
    <definedName name="_________slo7">#REF!</definedName>
    <definedName name="_________slo71">#REF!</definedName>
    <definedName name="_________slo72">#REF!</definedName>
    <definedName name="_________slo73">#REF!</definedName>
    <definedName name="_________slo74">#REF!</definedName>
    <definedName name="_________slo75">#REF!</definedName>
    <definedName name="_________slo76">#REF!</definedName>
    <definedName name="_________slo8">#REF!</definedName>
    <definedName name="_________slo81">#REF!</definedName>
    <definedName name="_________slo82">#REF!</definedName>
    <definedName name="_________slo83">#REF!</definedName>
    <definedName name="_________slo84">#REF!</definedName>
    <definedName name="_________slo85">#REF!</definedName>
    <definedName name="_________slo86">#REF!</definedName>
    <definedName name="_________slo9">#REF!</definedName>
    <definedName name="_________slo91">#REF!</definedName>
    <definedName name="_________slo92">#REF!</definedName>
    <definedName name="_________slo93">#REF!</definedName>
    <definedName name="_________slo94">#REF!</definedName>
    <definedName name="_________slo95">#REF!</definedName>
    <definedName name="_________slo96">#REF!</definedName>
    <definedName name="________dod1">#REF!</definedName>
    <definedName name="________dod10">#REF!</definedName>
    <definedName name="________dod11">#REF!</definedName>
    <definedName name="________dod2">#REF!</definedName>
    <definedName name="________dod3">#REF!</definedName>
    <definedName name="________dod4">#REF!</definedName>
    <definedName name="________dod5">#REF!</definedName>
    <definedName name="________dod6">#REF!</definedName>
    <definedName name="________dod7">#REF!</definedName>
    <definedName name="________dod8">#REF!</definedName>
    <definedName name="________dod9">#REF!</definedName>
    <definedName name="________mnt1">#REF!</definedName>
    <definedName name="________mnt10">#REF!</definedName>
    <definedName name="________mnt11">#REF!</definedName>
    <definedName name="________mnt2">#REF!</definedName>
    <definedName name="________mnt3">#REF!</definedName>
    <definedName name="________mnt4">#REF!</definedName>
    <definedName name="________mnt5">#REF!</definedName>
    <definedName name="________mnt6">#REF!</definedName>
    <definedName name="________mnt7">#REF!</definedName>
    <definedName name="________mnt8">#REF!</definedName>
    <definedName name="________mnt9">#REF!</definedName>
    <definedName name="________pst1">#REF!</definedName>
    <definedName name="________pst10">#REF!</definedName>
    <definedName name="________pst2">#REF!</definedName>
    <definedName name="________pst3">#REF!</definedName>
    <definedName name="________pst4">#REF!</definedName>
    <definedName name="________pst5">#REF!</definedName>
    <definedName name="________pst6">#REF!</definedName>
    <definedName name="________pst7">#REF!</definedName>
    <definedName name="________pst8">#REF!</definedName>
    <definedName name="________pst9">#REF!</definedName>
    <definedName name="________slo1">#REF!</definedName>
    <definedName name="________slo10">#REF!</definedName>
    <definedName name="________slo101">#REF!</definedName>
    <definedName name="________slo102">#REF!</definedName>
    <definedName name="________slo103">#REF!</definedName>
    <definedName name="________slo104">#REF!</definedName>
    <definedName name="________slo105">#REF!</definedName>
    <definedName name="________slo106">#REF!</definedName>
    <definedName name="________slo11">#REF!</definedName>
    <definedName name="________slo12">#REF!</definedName>
    <definedName name="________slo13">#REF!</definedName>
    <definedName name="________slo14">#REF!</definedName>
    <definedName name="________slo15">#REF!</definedName>
    <definedName name="________slo16">#REF!</definedName>
    <definedName name="________slo2">#REF!</definedName>
    <definedName name="________slo21">#REF!</definedName>
    <definedName name="________slo22">#REF!</definedName>
    <definedName name="________slo23">#REF!</definedName>
    <definedName name="________slo24">#REF!</definedName>
    <definedName name="________slo25">#REF!</definedName>
    <definedName name="________slo26">#REF!</definedName>
    <definedName name="________slo3">#REF!</definedName>
    <definedName name="________slo31">#REF!</definedName>
    <definedName name="________slo32">#REF!</definedName>
    <definedName name="________slo33">#REF!</definedName>
    <definedName name="________slo34">#REF!</definedName>
    <definedName name="________slo35">#REF!</definedName>
    <definedName name="________slo36">#REF!</definedName>
    <definedName name="________slo4">#REF!</definedName>
    <definedName name="________slo41">#REF!</definedName>
    <definedName name="________slo42">#REF!</definedName>
    <definedName name="________slo43">#REF!</definedName>
    <definedName name="________slo44">#REF!</definedName>
    <definedName name="________slo45">#REF!</definedName>
    <definedName name="________slo46">#REF!</definedName>
    <definedName name="________slo5">#REF!</definedName>
    <definedName name="________slo51">#REF!</definedName>
    <definedName name="________slo52">#REF!</definedName>
    <definedName name="________slo53">#REF!</definedName>
    <definedName name="________slo54">#REF!</definedName>
    <definedName name="________slo55">#REF!</definedName>
    <definedName name="________slo56">#REF!</definedName>
    <definedName name="________slo6">#REF!</definedName>
    <definedName name="________slo61">#REF!</definedName>
    <definedName name="________slo62">#REF!</definedName>
    <definedName name="________slo63">#REF!</definedName>
    <definedName name="________slo64">#REF!</definedName>
    <definedName name="________slo65">#REF!</definedName>
    <definedName name="________slo66">#REF!</definedName>
    <definedName name="________slo7">#REF!</definedName>
    <definedName name="________slo71">#REF!</definedName>
    <definedName name="________slo72">#REF!</definedName>
    <definedName name="________slo73">#REF!</definedName>
    <definedName name="________slo74">#REF!</definedName>
    <definedName name="________slo75">#REF!</definedName>
    <definedName name="________slo76">#REF!</definedName>
    <definedName name="________slo8">#REF!</definedName>
    <definedName name="________slo81">#REF!</definedName>
    <definedName name="________slo82">#REF!</definedName>
    <definedName name="________slo83">#REF!</definedName>
    <definedName name="________slo84">#REF!</definedName>
    <definedName name="________slo85">#REF!</definedName>
    <definedName name="________slo86">#REF!</definedName>
    <definedName name="________slo9">#REF!</definedName>
    <definedName name="________slo91">#REF!</definedName>
    <definedName name="________slo92">#REF!</definedName>
    <definedName name="________slo93">#REF!</definedName>
    <definedName name="________slo94">#REF!</definedName>
    <definedName name="________slo95">#REF!</definedName>
    <definedName name="________slo96">#REF!</definedName>
    <definedName name="_______dod1">#REF!</definedName>
    <definedName name="_______dod10">#REF!</definedName>
    <definedName name="_______dod11">#REF!</definedName>
    <definedName name="_______dod2">#REF!</definedName>
    <definedName name="_______dod3">#REF!</definedName>
    <definedName name="_______dod4">#REF!</definedName>
    <definedName name="_______dod5">#REF!</definedName>
    <definedName name="_______dod6">#REF!</definedName>
    <definedName name="_______dod7">#REF!</definedName>
    <definedName name="_______dod8">#REF!</definedName>
    <definedName name="_______dod9">#REF!</definedName>
    <definedName name="_______mnt1">#REF!</definedName>
    <definedName name="_______mnt10">#REF!</definedName>
    <definedName name="_______mnt11">#REF!</definedName>
    <definedName name="_______mnt2">#REF!</definedName>
    <definedName name="_______mnt3">#REF!</definedName>
    <definedName name="_______mnt4">#REF!</definedName>
    <definedName name="_______mnt5">#REF!</definedName>
    <definedName name="_______mnt6">#REF!</definedName>
    <definedName name="_______mnt7">#REF!</definedName>
    <definedName name="_______mnt8">#REF!</definedName>
    <definedName name="_______mnt9">#REF!</definedName>
    <definedName name="_______pst1">#REF!</definedName>
    <definedName name="_______pst10">#REF!</definedName>
    <definedName name="_______pst2">#REF!</definedName>
    <definedName name="_______pst3">#REF!</definedName>
    <definedName name="_______pst4">#REF!</definedName>
    <definedName name="_______pst5">#REF!</definedName>
    <definedName name="_______pst6">#REF!</definedName>
    <definedName name="_______pst7">#REF!</definedName>
    <definedName name="_______pst8">#REF!</definedName>
    <definedName name="_______pst9">#REF!</definedName>
    <definedName name="_______slo1">#REF!</definedName>
    <definedName name="_______slo10">#REF!</definedName>
    <definedName name="_______slo101">#REF!</definedName>
    <definedName name="_______slo102">#REF!</definedName>
    <definedName name="_______slo103">#REF!</definedName>
    <definedName name="_______slo104">#REF!</definedName>
    <definedName name="_______slo105">#REF!</definedName>
    <definedName name="_______slo106">#REF!</definedName>
    <definedName name="_______slo11">#REF!</definedName>
    <definedName name="_______slo12">#REF!</definedName>
    <definedName name="_______slo13">#REF!</definedName>
    <definedName name="_______slo14">#REF!</definedName>
    <definedName name="_______slo15">#REF!</definedName>
    <definedName name="_______slo16">#REF!</definedName>
    <definedName name="_______slo2">#REF!</definedName>
    <definedName name="_______slo21">#REF!</definedName>
    <definedName name="_______slo22">#REF!</definedName>
    <definedName name="_______slo23">#REF!</definedName>
    <definedName name="_______slo24">#REF!</definedName>
    <definedName name="_______slo25">#REF!</definedName>
    <definedName name="_______slo26">#REF!</definedName>
    <definedName name="_______slo3">#REF!</definedName>
    <definedName name="_______slo31">#REF!</definedName>
    <definedName name="_______slo32">#REF!</definedName>
    <definedName name="_______slo33">#REF!</definedName>
    <definedName name="_______slo34">#REF!</definedName>
    <definedName name="_______slo35">#REF!</definedName>
    <definedName name="_______slo36">#REF!</definedName>
    <definedName name="_______slo4">#REF!</definedName>
    <definedName name="_______slo41">#REF!</definedName>
    <definedName name="_______slo42">#REF!</definedName>
    <definedName name="_______slo43">#REF!</definedName>
    <definedName name="_______slo44">#REF!</definedName>
    <definedName name="_______slo45">#REF!</definedName>
    <definedName name="_______slo46">#REF!</definedName>
    <definedName name="_______slo5">#REF!</definedName>
    <definedName name="_______slo51">#REF!</definedName>
    <definedName name="_______slo52">#REF!</definedName>
    <definedName name="_______slo53">#REF!</definedName>
    <definedName name="_______slo54">#REF!</definedName>
    <definedName name="_______slo55">#REF!</definedName>
    <definedName name="_______slo56">#REF!</definedName>
    <definedName name="_______slo6">#REF!</definedName>
    <definedName name="_______slo61">#REF!</definedName>
    <definedName name="_______slo62">#REF!</definedName>
    <definedName name="_______slo63">#REF!</definedName>
    <definedName name="_______slo64">#REF!</definedName>
    <definedName name="_______slo65">#REF!</definedName>
    <definedName name="_______slo66">#REF!</definedName>
    <definedName name="_______slo7">#REF!</definedName>
    <definedName name="_______slo71">#REF!</definedName>
    <definedName name="_______slo72">#REF!</definedName>
    <definedName name="_______slo73">#REF!</definedName>
    <definedName name="_______slo74">#REF!</definedName>
    <definedName name="_______slo75">#REF!</definedName>
    <definedName name="_______slo76">#REF!</definedName>
    <definedName name="_______slo8">#REF!</definedName>
    <definedName name="_______slo81">#REF!</definedName>
    <definedName name="_______slo82">#REF!</definedName>
    <definedName name="_______slo83">#REF!</definedName>
    <definedName name="_______slo84">#REF!</definedName>
    <definedName name="_______slo85">#REF!</definedName>
    <definedName name="_______slo86">#REF!</definedName>
    <definedName name="_______slo9">#REF!</definedName>
    <definedName name="_______slo91">#REF!</definedName>
    <definedName name="_______slo92">#REF!</definedName>
    <definedName name="_______slo93">#REF!</definedName>
    <definedName name="_______slo94">#REF!</definedName>
    <definedName name="_______slo95">#REF!</definedName>
    <definedName name="_______slo96">#REF!</definedName>
    <definedName name="______dod1">#REF!</definedName>
    <definedName name="______dod10">#REF!</definedName>
    <definedName name="______dod11">#REF!</definedName>
    <definedName name="______dod2">#REF!</definedName>
    <definedName name="______dod3">#REF!</definedName>
    <definedName name="______dod4">#REF!</definedName>
    <definedName name="______dod5">#REF!</definedName>
    <definedName name="______dod6">#REF!</definedName>
    <definedName name="______dod7">#REF!</definedName>
    <definedName name="______dod8">#REF!</definedName>
    <definedName name="______dod9">#REF!</definedName>
    <definedName name="______mnt1">#REF!</definedName>
    <definedName name="______mnt10">#REF!</definedName>
    <definedName name="______mnt11">#REF!</definedName>
    <definedName name="______mnt2">#REF!</definedName>
    <definedName name="______mnt3">#REF!</definedName>
    <definedName name="______mnt4">#REF!</definedName>
    <definedName name="______mnt5">#REF!</definedName>
    <definedName name="______mnt6">#REF!</definedName>
    <definedName name="______mnt7">#REF!</definedName>
    <definedName name="______mnt8">#REF!</definedName>
    <definedName name="______mnt9">#REF!</definedName>
    <definedName name="______pst1">#REF!</definedName>
    <definedName name="______pst10">#REF!</definedName>
    <definedName name="______pst2">#REF!</definedName>
    <definedName name="______pst3">#REF!</definedName>
    <definedName name="______pst4">#REF!</definedName>
    <definedName name="______pst5">#REF!</definedName>
    <definedName name="______pst6">#REF!</definedName>
    <definedName name="______pst7">#REF!</definedName>
    <definedName name="______pst8">#REF!</definedName>
    <definedName name="______pst9">#REF!</definedName>
    <definedName name="______slo1">#REF!</definedName>
    <definedName name="______slo10">#REF!</definedName>
    <definedName name="______slo101">#REF!</definedName>
    <definedName name="______slo102">#REF!</definedName>
    <definedName name="______slo103">#REF!</definedName>
    <definedName name="______slo104">#REF!</definedName>
    <definedName name="______slo105">#REF!</definedName>
    <definedName name="______slo106">#REF!</definedName>
    <definedName name="______slo11">#REF!</definedName>
    <definedName name="______slo12">#REF!</definedName>
    <definedName name="______slo13">#REF!</definedName>
    <definedName name="______slo14">#REF!</definedName>
    <definedName name="______slo15">#REF!</definedName>
    <definedName name="______slo16">#REF!</definedName>
    <definedName name="______slo2">#REF!</definedName>
    <definedName name="______slo21">#REF!</definedName>
    <definedName name="______slo22">#REF!</definedName>
    <definedName name="______slo23">#REF!</definedName>
    <definedName name="______slo24">#REF!</definedName>
    <definedName name="______slo25">#REF!</definedName>
    <definedName name="______slo26">#REF!</definedName>
    <definedName name="______slo3">#REF!</definedName>
    <definedName name="______slo31">#REF!</definedName>
    <definedName name="______slo32">#REF!</definedName>
    <definedName name="______slo33">#REF!</definedName>
    <definedName name="______slo34">#REF!</definedName>
    <definedName name="______slo35">#REF!</definedName>
    <definedName name="______slo36">#REF!</definedName>
    <definedName name="______slo4">#REF!</definedName>
    <definedName name="______slo41">#REF!</definedName>
    <definedName name="______slo42">#REF!</definedName>
    <definedName name="______slo43">#REF!</definedName>
    <definedName name="______slo44">#REF!</definedName>
    <definedName name="______slo45">#REF!</definedName>
    <definedName name="______slo46">#REF!</definedName>
    <definedName name="______slo5">#REF!</definedName>
    <definedName name="______slo51">#REF!</definedName>
    <definedName name="______slo52">#REF!</definedName>
    <definedName name="______slo53">#REF!</definedName>
    <definedName name="______slo54">#REF!</definedName>
    <definedName name="______slo55">#REF!</definedName>
    <definedName name="______slo56">#REF!</definedName>
    <definedName name="______slo6">#REF!</definedName>
    <definedName name="______slo61">#REF!</definedName>
    <definedName name="______slo62">#REF!</definedName>
    <definedName name="______slo63">#REF!</definedName>
    <definedName name="______slo64">#REF!</definedName>
    <definedName name="______slo65">#REF!</definedName>
    <definedName name="______slo66">#REF!</definedName>
    <definedName name="______slo7">#REF!</definedName>
    <definedName name="______slo71">#REF!</definedName>
    <definedName name="______slo72">#REF!</definedName>
    <definedName name="______slo73">#REF!</definedName>
    <definedName name="______slo74">#REF!</definedName>
    <definedName name="______slo75">#REF!</definedName>
    <definedName name="______slo76">#REF!</definedName>
    <definedName name="______slo8">#REF!</definedName>
    <definedName name="______slo81">#REF!</definedName>
    <definedName name="______slo82">#REF!</definedName>
    <definedName name="______slo83">#REF!</definedName>
    <definedName name="______slo84">#REF!</definedName>
    <definedName name="______slo85">#REF!</definedName>
    <definedName name="______slo86">#REF!</definedName>
    <definedName name="______slo9">#REF!</definedName>
    <definedName name="______slo91">#REF!</definedName>
    <definedName name="______slo92">#REF!</definedName>
    <definedName name="______slo93">#REF!</definedName>
    <definedName name="______slo94">#REF!</definedName>
    <definedName name="______slo95">#REF!</definedName>
    <definedName name="______slo96">#REF!</definedName>
    <definedName name="_____dod1">#REF!</definedName>
    <definedName name="_____dod10">#REF!</definedName>
    <definedName name="_____dod11">#REF!</definedName>
    <definedName name="_____dod2">#REF!</definedName>
    <definedName name="_____dod3">#REF!</definedName>
    <definedName name="_____dod4">#REF!</definedName>
    <definedName name="_____dod5">#REF!</definedName>
    <definedName name="_____dod6">#REF!</definedName>
    <definedName name="_____dod7">#REF!</definedName>
    <definedName name="_____dod8">#REF!</definedName>
    <definedName name="_____dod9">#REF!</definedName>
    <definedName name="_____mnt1">#REF!</definedName>
    <definedName name="_____mnt10">#REF!</definedName>
    <definedName name="_____mnt11">#REF!</definedName>
    <definedName name="_____mnt2">#REF!</definedName>
    <definedName name="_____mnt3">#REF!</definedName>
    <definedName name="_____mnt4">#REF!</definedName>
    <definedName name="_____mnt5">#REF!</definedName>
    <definedName name="_____mnt6">#REF!</definedName>
    <definedName name="_____mnt7">#REF!</definedName>
    <definedName name="_____mnt8">#REF!</definedName>
    <definedName name="_____mnt9">#REF!</definedName>
    <definedName name="_____pst1">#REF!</definedName>
    <definedName name="_____pst10">#REF!</definedName>
    <definedName name="_____pst2">#REF!</definedName>
    <definedName name="_____pst3">#REF!</definedName>
    <definedName name="_____pst4">#REF!</definedName>
    <definedName name="_____pst5">#REF!</definedName>
    <definedName name="_____pst6">#REF!</definedName>
    <definedName name="_____pst7">#REF!</definedName>
    <definedName name="_____pst8">#REF!</definedName>
    <definedName name="_____pst9">#REF!</definedName>
    <definedName name="_____slo1">#REF!</definedName>
    <definedName name="_____slo10">#REF!</definedName>
    <definedName name="_____slo101">#REF!</definedName>
    <definedName name="_____slo102">#REF!</definedName>
    <definedName name="_____slo103">#REF!</definedName>
    <definedName name="_____slo104">#REF!</definedName>
    <definedName name="_____slo105">#REF!</definedName>
    <definedName name="_____slo106">#REF!</definedName>
    <definedName name="_____slo11">#REF!</definedName>
    <definedName name="_____slo12">#REF!</definedName>
    <definedName name="_____slo13">#REF!</definedName>
    <definedName name="_____slo14">#REF!</definedName>
    <definedName name="_____slo15">#REF!</definedName>
    <definedName name="_____slo16">#REF!</definedName>
    <definedName name="_____slo2">#REF!</definedName>
    <definedName name="_____slo21">#REF!</definedName>
    <definedName name="_____slo22">#REF!</definedName>
    <definedName name="_____slo23">#REF!</definedName>
    <definedName name="_____slo24">#REF!</definedName>
    <definedName name="_____slo25">#REF!</definedName>
    <definedName name="_____slo26">#REF!</definedName>
    <definedName name="_____slo3">#REF!</definedName>
    <definedName name="_____slo31">#REF!</definedName>
    <definedName name="_____slo32">#REF!</definedName>
    <definedName name="_____slo33">#REF!</definedName>
    <definedName name="_____slo34">#REF!</definedName>
    <definedName name="_____slo35">#REF!</definedName>
    <definedName name="_____slo36">#REF!</definedName>
    <definedName name="_____slo4">#REF!</definedName>
    <definedName name="_____slo41">#REF!</definedName>
    <definedName name="_____slo42">#REF!</definedName>
    <definedName name="_____slo43">#REF!</definedName>
    <definedName name="_____slo44">#REF!</definedName>
    <definedName name="_____slo45">#REF!</definedName>
    <definedName name="_____slo46">#REF!</definedName>
    <definedName name="_____slo5">#REF!</definedName>
    <definedName name="_____slo51">#REF!</definedName>
    <definedName name="_____slo52">#REF!</definedName>
    <definedName name="_____slo53">#REF!</definedName>
    <definedName name="_____slo54">#REF!</definedName>
    <definedName name="_____slo55">#REF!</definedName>
    <definedName name="_____slo56">#REF!</definedName>
    <definedName name="_____slo6">#REF!</definedName>
    <definedName name="_____slo61">#REF!</definedName>
    <definedName name="_____slo62">#REF!</definedName>
    <definedName name="_____slo63">#REF!</definedName>
    <definedName name="_____slo64">#REF!</definedName>
    <definedName name="_____slo65">#REF!</definedName>
    <definedName name="_____slo66">#REF!</definedName>
    <definedName name="_____slo7">#REF!</definedName>
    <definedName name="_____slo71">#REF!</definedName>
    <definedName name="_____slo72">#REF!</definedName>
    <definedName name="_____slo73">#REF!</definedName>
    <definedName name="_____slo74">#REF!</definedName>
    <definedName name="_____slo75">#REF!</definedName>
    <definedName name="_____slo76">#REF!</definedName>
    <definedName name="_____slo8">#REF!</definedName>
    <definedName name="_____slo81">#REF!</definedName>
    <definedName name="_____slo82">#REF!</definedName>
    <definedName name="_____slo83">#REF!</definedName>
    <definedName name="_____slo84">#REF!</definedName>
    <definedName name="_____slo85">#REF!</definedName>
    <definedName name="_____slo86">#REF!</definedName>
    <definedName name="_____slo9">#REF!</definedName>
    <definedName name="_____slo91">#REF!</definedName>
    <definedName name="_____slo92">#REF!</definedName>
    <definedName name="_____slo93">#REF!</definedName>
    <definedName name="_____slo94">#REF!</definedName>
    <definedName name="_____slo95">#REF!</definedName>
    <definedName name="_____slo96">#REF!</definedName>
    <definedName name="____dod1">#REF!</definedName>
    <definedName name="____dod10">#REF!</definedName>
    <definedName name="____dod11">#REF!</definedName>
    <definedName name="____dod2">#REF!</definedName>
    <definedName name="____dod3">#REF!</definedName>
    <definedName name="____dod4">#REF!</definedName>
    <definedName name="____dod5">#REF!</definedName>
    <definedName name="____dod6">#REF!</definedName>
    <definedName name="____dod7">#REF!</definedName>
    <definedName name="____dod8">#REF!</definedName>
    <definedName name="____dod9">#REF!</definedName>
    <definedName name="____mnt1">#REF!</definedName>
    <definedName name="____mnt10">#REF!</definedName>
    <definedName name="____mnt11">#REF!</definedName>
    <definedName name="____mnt2">#REF!</definedName>
    <definedName name="____mnt3">#REF!</definedName>
    <definedName name="____mnt4">#REF!</definedName>
    <definedName name="____mnt5">#REF!</definedName>
    <definedName name="____mnt6">#REF!</definedName>
    <definedName name="____mnt7">#REF!</definedName>
    <definedName name="____mnt8">#REF!</definedName>
    <definedName name="____mnt9">#REF!</definedName>
    <definedName name="____pst1">#REF!</definedName>
    <definedName name="____pst10">#REF!</definedName>
    <definedName name="____pst2">#REF!</definedName>
    <definedName name="____pst3">#REF!</definedName>
    <definedName name="____pst4">#REF!</definedName>
    <definedName name="____pst5">#REF!</definedName>
    <definedName name="____pst6">#REF!</definedName>
    <definedName name="____pst7">#REF!</definedName>
    <definedName name="____pst8">#REF!</definedName>
    <definedName name="____pst9">#REF!</definedName>
    <definedName name="____slo1">#REF!</definedName>
    <definedName name="____slo10">#REF!</definedName>
    <definedName name="____slo101">#REF!</definedName>
    <definedName name="____slo102">#REF!</definedName>
    <definedName name="____slo103">#REF!</definedName>
    <definedName name="____slo104">#REF!</definedName>
    <definedName name="____slo105">#REF!</definedName>
    <definedName name="____slo106">#REF!</definedName>
    <definedName name="____slo11">#REF!</definedName>
    <definedName name="____slo12">#REF!</definedName>
    <definedName name="____slo13">#REF!</definedName>
    <definedName name="____slo14">#REF!</definedName>
    <definedName name="____slo15">#REF!</definedName>
    <definedName name="____slo16">#REF!</definedName>
    <definedName name="____slo2">#REF!</definedName>
    <definedName name="____slo21">#REF!</definedName>
    <definedName name="____slo22">#REF!</definedName>
    <definedName name="____slo23">#REF!</definedName>
    <definedName name="____slo24">#REF!</definedName>
    <definedName name="____slo25">#REF!</definedName>
    <definedName name="____slo26">#REF!</definedName>
    <definedName name="____slo3">#REF!</definedName>
    <definedName name="____slo31">#REF!</definedName>
    <definedName name="____slo32">#REF!</definedName>
    <definedName name="____slo33">#REF!</definedName>
    <definedName name="____slo34">#REF!</definedName>
    <definedName name="____slo35">#REF!</definedName>
    <definedName name="____slo36">#REF!</definedName>
    <definedName name="____slo4">#REF!</definedName>
    <definedName name="____slo41">#REF!</definedName>
    <definedName name="____slo42">#REF!</definedName>
    <definedName name="____slo43">#REF!</definedName>
    <definedName name="____slo44">#REF!</definedName>
    <definedName name="____slo45">#REF!</definedName>
    <definedName name="____slo46">#REF!</definedName>
    <definedName name="____slo5">#REF!</definedName>
    <definedName name="____slo51">#REF!</definedName>
    <definedName name="____slo52">#REF!</definedName>
    <definedName name="____slo53">#REF!</definedName>
    <definedName name="____slo54">#REF!</definedName>
    <definedName name="____slo55">#REF!</definedName>
    <definedName name="____slo56">#REF!</definedName>
    <definedName name="____slo6">#REF!</definedName>
    <definedName name="____slo61">#REF!</definedName>
    <definedName name="____slo62">#REF!</definedName>
    <definedName name="____slo63">#REF!</definedName>
    <definedName name="____slo64">#REF!</definedName>
    <definedName name="____slo65">#REF!</definedName>
    <definedName name="____slo66">#REF!</definedName>
    <definedName name="____slo7">#REF!</definedName>
    <definedName name="____slo71">#REF!</definedName>
    <definedName name="____slo72">#REF!</definedName>
    <definedName name="____slo73">#REF!</definedName>
    <definedName name="____slo74">#REF!</definedName>
    <definedName name="____slo75">#REF!</definedName>
    <definedName name="____slo76">#REF!</definedName>
    <definedName name="____slo8">#REF!</definedName>
    <definedName name="____slo81">#REF!</definedName>
    <definedName name="____slo82">#REF!</definedName>
    <definedName name="____slo83">#REF!</definedName>
    <definedName name="____slo84">#REF!</definedName>
    <definedName name="____slo85">#REF!</definedName>
    <definedName name="____slo86">#REF!</definedName>
    <definedName name="____slo9">#REF!</definedName>
    <definedName name="____slo91">#REF!</definedName>
    <definedName name="____slo92">#REF!</definedName>
    <definedName name="____slo93">#REF!</definedName>
    <definedName name="____slo94">#REF!</definedName>
    <definedName name="____slo95">#REF!</definedName>
    <definedName name="____slo96">#REF!</definedName>
    <definedName name="___BPK1">#REF!</definedName>
    <definedName name="___BPK2">#REF!</definedName>
    <definedName name="___BPK3">#REF!</definedName>
    <definedName name="___dod1">#REF!</definedName>
    <definedName name="___dod10">#REF!</definedName>
    <definedName name="___dod11">#REF!</definedName>
    <definedName name="___dod2">#REF!</definedName>
    <definedName name="___dod3">#REF!</definedName>
    <definedName name="___dod4">#REF!</definedName>
    <definedName name="___dod5">#REF!</definedName>
    <definedName name="___dod6">#REF!</definedName>
    <definedName name="___dod7">#REF!</definedName>
    <definedName name="___dod8">#REF!</definedName>
    <definedName name="___dod9">#REF!</definedName>
    <definedName name="___mnt1">#REF!</definedName>
    <definedName name="___mnt10">#REF!</definedName>
    <definedName name="___mnt11">#REF!</definedName>
    <definedName name="___mnt2">#REF!</definedName>
    <definedName name="___mnt3">#REF!</definedName>
    <definedName name="___mnt4">#REF!</definedName>
    <definedName name="___mnt5">#REF!</definedName>
    <definedName name="___mnt6">#REF!</definedName>
    <definedName name="___mnt7">#REF!</definedName>
    <definedName name="___mnt8">#REF!</definedName>
    <definedName name="___mnt9">#REF!</definedName>
    <definedName name="___obl11">#REF!</definedName>
    <definedName name="___obl12">#REF!</definedName>
    <definedName name="___obl13">#REF!</definedName>
    <definedName name="___obl14">#REF!</definedName>
    <definedName name="___obl15">#REF!</definedName>
    <definedName name="___obl16">#REF!</definedName>
    <definedName name="___obl17">#REF!</definedName>
    <definedName name="___obl1710">#REF!</definedName>
    <definedName name="___obl1711">#REF!</definedName>
    <definedName name="___obl1712">#REF!</definedName>
    <definedName name="___obl1713">#REF!</definedName>
    <definedName name="___obl1714">#REF!</definedName>
    <definedName name="___obl1715">#REF!</definedName>
    <definedName name="___obl1716">#REF!</definedName>
    <definedName name="___obl1717">#REF!</definedName>
    <definedName name="___obl1718">#REF!</definedName>
    <definedName name="___obl1719">#REF!</definedName>
    <definedName name="___obl173">#REF!</definedName>
    <definedName name="___obl174">#REF!</definedName>
    <definedName name="___obl175">#REF!</definedName>
    <definedName name="___obl176">#REF!</definedName>
    <definedName name="___obl177">#REF!</definedName>
    <definedName name="___obl178">#REF!</definedName>
    <definedName name="___obl179">#REF!</definedName>
    <definedName name="___obl18">#REF!</definedName>
    <definedName name="___obl181">#REF!</definedName>
    <definedName name="___obl1816">#REF!</definedName>
    <definedName name="___obl1820">#REF!</definedName>
    <definedName name="___obl1821">#REF!</definedName>
    <definedName name="___obl1822">#REF!</definedName>
    <definedName name="___obl1823">#REF!</definedName>
    <definedName name="___obl1824">#REF!</definedName>
    <definedName name="___obl1825">#REF!</definedName>
    <definedName name="___obl1826">#REF!</definedName>
    <definedName name="___obl1827">#REF!</definedName>
    <definedName name="___obl1828">#REF!</definedName>
    <definedName name="___obl1829">#REF!</definedName>
    <definedName name="___obl183">#REF!</definedName>
    <definedName name="___obl1831">#REF!</definedName>
    <definedName name="___obl1832">#REF!</definedName>
    <definedName name="___obl184">#REF!</definedName>
    <definedName name="___obl185">#REF!</definedName>
    <definedName name="___obl186">#REF!</definedName>
    <definedName name="___obl187">#REF!</definedName>
    <definedName name="___pst1">#REF!</definedName>
    <definedName name="___pst10">#REF!</definedName>
    <definedName name="___pst2">#REF!</definedName>
    <definedName name="___pst3">#REF!</definedName>
    <definedName name="___pst4">#REF!</definedName>
    <definedName name="___pst5">#REF!</definedName>
    <definedName name="___pst6">#REF!</definedName>
    <definedName name="___pst7">#REF!</definedName>
    <definedName name="___pst8">#REF!</definedName>
    <definedName name="___pst9">#REF!</definedName>
    <definedName name="___slo1">#REF!</definedName>
    <definedName name="___slo10">#REF!</definedName>
    <definedName name="___slo101">#REF!</definedName>
    <definedName name="___slo102">#REF!</definedName>
    <definedName name="___slo103">#REF!</definedName>
    <definedName name="___slo104">#REF!</definedName>
    <definedName name="___slo105">#REF!</definedName>
    <definedName name="___slo106">#REF!</definedName>
    <definedName name="___slo11">#REF!</definedName>
    <definedName name="___slo12">#REF!</definedName>
    <definedName name="___slo13">#REF!</definedName>
    <definedName name="___slo14">#REF!</definedName>
    <definedName name="___slo15">#REF!</definedName>
    <definedName name="___slo16">#REF!</definedName>
    <definedName name="___slo2">#REF!</definedName>
    <definedName name="___slo21">#REF!</definedName>
    <definedName name="___slo22">#REF!</definedName>
    <definedName name="___slo23">#REF!</definedName>
    <definedName name="___slo24">#REF!</definedName>
    <definedName name="___slo25">#REF!</definedName>
    <definedName name="___slo26">#REF!</definedName>
    <definedName name="___slo3">#REF!</definedName>
    <definedName name="___slo31">#REF!</definedName>
    <definedName name="___slo32">#REF!</definedName>
    <definedName name="___slo33">#REF!</definedName>
    <definedName name="___slo34">#REF!</definedName>
    <definedName name="___slo35">#REF!</definedName>
    <definedName name="___slo36">#REF!</definedName>
    <definedName name="___slo4">#REF!</definedName>
    <definedName name="___slo41">#REF!</definedName>
    <definedName name="___slo42">#REF!</definedName>
    <definedName name="___slo43">#REF!</definedName>
    <definedName name="___slo44">#REF!</definedName>
    <definedName name="___slo45">#REF!</definedName>
    <definedName name="___slo46">#REF!</definedName>
    <definedName name="___slo5">#REF!</definedName>
    <definedName name="___slo51">#REF!</definedName>
    <definedName name="___slo52">#REF!</definedName>
    <definedName name="___slo53">#REF!</definedName>
    <definedName name="___slo54">#REF!</definedName>
    <definedName name="___slo55">#REF!</definedName>
    <definedName name="___slo56">#REF!</definedName>
    <definedName name="___slo6">#REF!</definedName>
    <definedName name="___slo61">#REF!</definedName>
    <definedName name="___slo62">#REF!</definedName>
    <definedName name="___slo63">#REF!</definedName>
    <definedName name="___slo64">#REF!</definedName>
    <definedName name="___slo65">#REF!</definedName>
    <definedName name="___slo66">#REF!</definedName>
    <definedName name="___slo7">#REF!</definedName>
    <definedName name="___slo71">#REF!</definedName>
    <definedName name="___slo72">#REF!</definedName>
    <definedName name="___slo73">#REF!</definedName>
    <definedName name="___slo74">#REF!</definedName>
    <definedName name="___slo75">#REF!</definedName>
    <definedName name="___slo76">#REF!</definedName>
    <definedName name="___slo8">#REF!</definedName>
    <definedName name="___slo81">#REF!</definedName>
    <definedName name="___slo82">#REF!</definedName>
    <definedName name="___slo83">#REF!</definedName>
    <definedName name="___slo84">#REF!</definedName>
    <definedName name="___slo85">#REF!</definedName>
    <definedName name="___slo86">#REF!</definedName>
    <definedName name="___slo9">#REF!</definedName>
    <definedName name="___slo91">#REF!</definedName>
    <definedName name="___slo92">#REF!</definedName>
    <definedName name="___slo93">#REF!</definedName>
    <definedName name="___slo94">#REF!</definedName>
    <definedName name="___slo95">#REF!</definedName>
    <definedName name="___slo96">#REF!</definedName>
    <definedName name="__BPK1">#REF!</definedName>
    <definedName name="__BPK2">#REF!</definedName>
    <definedName name="__BPK3">#REF!</definedName>
    <definedName name="__CAS1">#REF!</definedName>
    <definedName name="__CAS2">#REF!</definedName>
    <definedName name="__CAS3">#REF!</definedName>
    <definedName name="__CAS4">#REF!</definedName>
    <definedName name="__CAS5">#REF!</definedName>
    <definedName name="__CENA__">#REF!</definedName>
    <definedName name="__DAT1">#REF!</definedName>
    <definedName name="__DAT11">#REF!</definedName>
    <definedName name="__DAT15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8">#REF!</definedName>
    <definedName name="__dod1">#REF!</definedName>
    <definedName name="__dod10">#REF!</definedName>
    <definedName name="__dod11">#REF!</definedName>
    <definedName name="__dod2">#REF!</definedName>
    <definedName name="__dod3">#REF!</definedName>
    <definedName name="__dod4">#REF!</definedName>
    <definedName name="__dod5">#REF!</definedName>
    <definedName name="__dod6">#REF!</definedName>
    <definedName name="__dod7">#REF!</definedName>
    <definedName name="__dod8">#REF!</definedName>
    <definedName name="__dod9">#REF!</definedName>
    <definedName name="__FMA4">#REF!</definedName>
    <definedName name="__MAIN__">#REF!</definedName>
    <definedName name="__MAIN2__">#REF!</definedName>
    <definedName name="__MAIN3__">#REF!</definedName>
    <definedName name="__mnt1">#REF!</definedName>
    <definedName name="__mnt10">#REF!</definedName>
    <definedName name="__mnt11">#REF!</definedName>
    <definedName name="__mnt2">#REF!</definedName>
    <definedName name="__mnt3">#REF!</definedName>
    <definedName name="__mnt4">#REF!</definedName>
    <definedName name="__mnt5">#REF!</definedName>
    <definedName name="__mnt6">#REF!</definedName>
    <definedName name="__mnt7">#REF!</definedName>
    <definedName name="__mnt8">#REF!</definedName>
    <definedName name="__mnt9">#REF!</definedName>
    <definedName name="__NA1">#REF!</definedName>
    <definedName name="__NA2">#REF!</definedName>
    <definedName name="__NA3">#REF!</definedName>
    <definedName name="__NA4">#REF!</definedName>
    <definedName name="__NA5">#REF!</definedName>
    <definedName name="__obl11">#REF!</definedName>
    <definedName name="__obl12">#REF!</definedName>
    <definedName name="__obl13">#REF!</definedName>
    <definedName name="__obl14">#REF!</definedName>
    <definedName name="__obl15">#REF!</definedName>
    <definedName name="__obl16">#REF!</definedName>
    <definedName name="__obl17">#REF!</definedName>
    <definedName name="__obl1710">#REF!</definedName>
    <definedName name="__obl1711">#REF!</definedName>
    <definedName name="__obl1712">#REF!</definedName>
    <definedName name="__obl1713">#REF!</definedName>
    <definedName name="__obl1714">#REF!</definedName>
    <definedName name="__obl1715">#REF!</definedName>
    <definedName name="__obl1716">#REF!</definedName>
    <definedName name="__obl1717">#REF!</definedName>
    <definedName name="__obl1718">#REF!</definedName>
    <definedName name="__obl1719">#REF!</definedName>
    <definedName name="__obl173">#REF!</definedName>
    <definedName name="__obl174">#REF!</definedName>
    <definedName name="__obl175">#REF!</definedName>
    <definedName name="__obl176">#REF!</definedName>
    <definedName name="__obl177">#REF!</definedName>
    <definedName name="__obl178">#REF!</definedName>
    <definedName name="__obl179">#REF!</definedName>
    <definedName name="__obl18">#REF!</definedName>
    <definedName name="__obl181">#REF!</definedName>
    <definedName name="__obl1816">#REF!</definedName>
    <definedName name="__obl1820">#REF!</definedName>
    <definedName name="__obl1821">#REF!</definedName>
    <definedName name="__obl1822">#REF!</definedName>
    <definedName name="__obl1823">#REF!</definedName>
    <definedName name="__obl1824">#REF!</definedName>
    <definedName name="__obl1825">#REF!</definedName>
    <definedName name="__obl1826">#REF!</definedName>
    <definedName name="__obl1827">#REF!</definedName>
    <definedName name="__obl1828">#REF!</definedName>
    <definedName name="__obl1829">#REF!</definedName>
    <definedName name="__obl183">#REF!</definedName>
    <definedName name="__obl1831">#REF!</definedName>
    <definedName name="__obl1832">#REF!</definedName>
    <definedName name="__obl184">#REF!</definedName>
    <definedName name="__obl185">#REF!</definedName>
    <definedName name="__obl186">#REF!</definedName>
    <definedName name="__obl187">#REF!</definedName>
    <definedName name="__POP1">#REF!</definedName>
    <definedName name="__POP2">#REF!</definedName>
    <definedName name="__POP3">#REF!</definedName>
    <definedName name="__POP4">#REF!</definedName>
    <definedName name="__pst1">#REF!</definedName>
    <definedName name="__pst10">#REF!</definedName>
    <definedName name="__pst2">#REF!</definedName>
    <definedName name="__pst3">#REF!</definedName>
    <definedName name="__pst4">#REF!</definedName>
    <definedName name="__pst5">#REF!</definedName>
    <definedName name="__pst6">#REF!</definedName>
    <definedName name="__pst7">#REF!</definedName>
    <definedName name="__pst8">#REF!</definedName>
    <definedName name="__pst9">#REF!</definedName>
    <definedName name="__REV1">#REF!</definedName>
    <definedName name="__REV2">#REF!</definedName>
    <definedName name="__REV3">#REF!</definedName>
    <definedName name="__REV4">#REF!</definedName>
    <definedName name="__ROZ1">#REF!</definedName>
    <definedName name="__ROZ10">#REF!</definedName>
    <definedName name="__ROZ11">#REF!</definedName>
    <definedName name="__ROZ2">#REF!</definedName>
    <definedName name="__ROZ3">#REF!</definedName>
    <definedName name="__ROZ4">#REF!</definedName>
    <definedName name="__ROZ5">#REF!</definedName>
    <definedName name="__ROZ6">#REF!</definedName>
    <definedName name="__ROZ7">#REF!</definedName>
    <definedName name="__ROZ8">#REF!</definedName>
    <definedName name="__ROZ9">#REF!</definedName>
    <definedName name="__SAZBA__">#REF!</definedName>
    <definedName name="__slo1">#REF!</definedName>
    <definedName name="__slo10">#REF!</definedName>
    <definedName name="__slo101">#REF!</definedName>
    <definedName name="__slo102">#REF!</definedName>
    <definedName name="__slo103">#REF!</definedName>
    <definedName name="__slo104">#REF!</definedName>
    <definedName name="__slo105">#REF!</definedName>
    <definedName name="__slo106">#REF!</definedName>
    <definedName name="__slo11">#REF!</definedName>
    <definedName name="__slo12">#REF!</definedName>
    <definedName name="__slo13">#REF!</definedName>
    <definedName name="__slo14">#REF!</definedName>
    <definedName name="__slo15">#REF!</definedName>
    <definedName name="__slo16">#REF!</definedName>
    <definedName name="__slo2">#REF!</definedName>
    <definedName name="__slo21">#REF!</definedName>
    <definedName name="__slo22">#REF!</definedName>
    <definedName name="__slo23">#REF!</definedName>
    <definedName name="__slo24">#REF!</definedName>
    <definedName name="__slo25">#REF!</definedName>
    <definedName name="__slo26">#REF!</definedName>
    <definedName name="__slo3">#REF!</definedName>
    <definedName name="__slo31">#REF!</definedName>
    <definedName name="__slo32">#REF!</definedName>
    <definedName name="__slo33">#REF!</definedName>
    <definedName name="__slo34">#REF!</definedName>
    <definedName name="__slo35">#REF!</definedName>
    <definedName name="__slo36">#REF!</definedName>
    <definedName name="__slo4">#REF!</definedName>
    <definedName name="__slo41">#REF!</definedName>
    <definedName name="__slo42">#REF!</definedName>
    <definedName name="__slo43">#REF!</definedName>
    <definedName name="__slo44">#REF!</definedName>
    <definedName name="__slo45">#REF!</definedName>
    <definedName name="__slo46">#REF!</definedName>
    <definedName name="__slo5">#REF!</definedName>
    <definedName name="__slo51">#REF!</definedName>
    <definedName name="__slo52">#REF!</definedName>
    <definedName name="__slo53">#REF!</definedName>
    <definedName name="__slo54">#REF!</definedName>
    <definedName name="__slo55">#REF!</definedName>
    <definedName name="__slo56">#REF!</definedName>
    <definedName name="__slo6">#REF!</definedName>
    <definedName name="__slo61">#REF!</definedName>
    <definedName name="__slo62">#REF!</definedName>
    <definedName name="__slo63">#REF!</definedName>
    <definedName name="__slo64">#REF!</definedName>
    <definedName name="__slo65">#REF!</definedName>
    <definedName name="__slo66">#REF!</definedName>
    <definedName name="__slo7">#REF!</definedName>
    <definedName name="__slo71">#REF!</definedName>
    <definedName name="__slo72">#REF!</definedName>
    <definedName name="__slo73">#REF!</definedName>
    <definedName name="__slo74">#REF!</definedName>
    <definedName name="__slo75">#REF!</definedName>
    <definedName name="__slo76">#REF!</definedName>
    <definedName name="__slo8">#REF!</definedName>
    <definedName name="__slo81">#REF!</definedName>
    <definedName name="__slo82">#REF!</definedName>
    <definedName name="__slo83">#REF!</definedName>
    <definedName name="__slo84">#REF!</definedName>
    <definedName name="__slo85">#REF!</definedName>
    <definedName name="__slo86">#REF!</definedName>
    <definedName name="__slo9">#REF!</definedName>
    <definedName name="__slo91">#REF!</definedName>
    <definedName name="__slo92">#REF!</definedName>
    <definedName name="__slo93">#REF!</definedName>
    <definedName name="__slo94">#REF!</definedName>
    <definedName name="__slo95">#REF!</definedName>
    <definedName name="__slo96">#REF!</definedName>
    <definedName name="__SO16" hidden="1">{#N/A,#N/A,TRUE,"Krycí list"}</definedName>
    <definedName name="__T0__">#REF!</definedName>
    <definedName name="__T1__">#REF!</definedName>
    <definedName name="__T2__">#REF!</definedName>
    <definedName name="__T3__">#REF!</definedName>
    <definedName name="__T4__">#REF!</definedName>
    <definedName name="__TE0__">#REF!</definedName>
    <definedName name="__TE1__">#REF!</definedName>
    <definedName name="__TE2__">#REF!</definedName>
    <definedName name="__TE3__">#REF!</definedName>
    <definedName name="__TE4__">#REF!</definedName>
    <definedName name="__TR0__">#REF!</definedName>
    <definedName name="__TR1__">#REF!</definedName>
    <definedName name="__TR2__">#REF!</definedName>
    <definedName name="__xlnm.Print_Area_1">#REF!</definedName>
    <definedName name="_1Excel_BuiltIn_Print_Area_1">#REF!</definedName>
    <definedName name="_BPK1">#REF!</definedName>
    <definedName name="_BPK2">#REF!</definedName>
    <definedName name="_BPK3">#REF!</definedName>
    <definedName name="_CAS1">#REF!</definedName>
    <definedName name="_CAS2">#REF!</definedName>
    <definedName name="_CAS3">#REF!</definedName>
    <definedName name="_CAS4">#REF!</definedName>
    <definedName name="_CAS5">#REF!</definedName>
    <definedName name="_DAT1">#REF!</definedName>
    <definedName name="_DAT11">#REF!</definedName>
    <definedName name="_DAT15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8">#REF!</definedName>
    <definedName name="_dod1">#REF!</definedName>
    <definedName name="_dod10">#REF!</definedName>
    <definedName name="_dod11">#REF!</definedName>
    <definedName name="_dod2">#REF!</definedName>
    <definedName name="_dod3">#REF!</definedName>
    <definedName name="_dod4">#REF!</definedName>
    <definedName name="_dod5">#REF!</definedName>
    <definedName name="_dod6">#REF!</definedName>
    <definedName name="_dod7">#REF!</definedName>
    <definedName name="_dod8">#REF!</definedName>
    <definedName name="_dod9">#REF!</definedName>
    <definedName name="_dph1">#REF!</definedName>
    <definedName name="_dph2">#REF!</definedName>
    <definedName name="_dph3">#REF!</definedName>
    <definedName name="_FMA4">#REF!</definedName>
    <definedName name="_info">#REF!</definedName>
    <definedName name="_mnt1">#REF!</definedName>
    <definedName name="_mnt10">#REF!</definedName>
    <definedName name="_mnt11">#REF!</definedName>
    <definedName name="_mnt2">#REF!</definedName>
    <definedName name="_mnt3">#REF!</definedName>
    <definedName name="_mnt4">#REF!</definedName>
    <definedName name="_mnt5">#REF!</definedName>
    <definedName name="_mnt6">#REF!</definedName>
    <definedName name="_mnt7">#REF!</definedName>
    <definedName name="_mnt8">#REF!</definedName>
    <definedName name="_mnt9">#REF!</definedName>
    <definedName name="_NA1">#REF!</definedName>
    <definedName name="_NA2">#REF!</definedName>
    <definedName name="_NA3">#REF!</definedName>
    <definedName name="_NA4">#REF!</definedName>
    <definedName name="_NA5">#REF!</definedName>
    <definedName name="_obl11">#REF!</definedName>
    <definedName name="_obl12">#REF!</definedName>
    <definedName name="_obl13">#REF!</definedName>
    <definedName name="_obl14">#REF!</definedName>
    <definedName name="_obl15">#REF!</definedName>
    <definedName name="_obl16">#REF!</definedName>
    <definedName name="_obl17">#REF!</definedName>
    <definedName name="_obl1710">#REF!</definedName>
    <definedName name="_obl1711">#REF!</definedName>
    <definedName name="_obl1712">#REF!</definedName>
    <definedName name="_obl1713">#REF!</definedName>
    <definedName name="_obl1714">#REF!</definedName>
    <definedName name="_obl1715">#REF!</definedName>
    <definedName name="_obl1716">#REF!</definedName>
    <definedName name="_obl1717">#REF!</definedName>
    <definedName name="_obl1718">#REF!</definedName>
    <definedName name="_obl1719">#REF!</definedName>
    <definedName name="_obl173">#REF!</definedName>
    <definedName name="_obl174">#REF!</definedName>
    <definedName name="_obl175">#REF!</definedName>
    <definedName name="_obl176">#REF!</definedName>
    <definedName name="_obl177">#REF!</definedName>
    <definedName name="_obl178">#REF!</definedName>
    <definedName name="_obl179">#REF!</definedName>
    <definedName name="_obl18">#REF!</definedName>
    <definedName name="_obl181">#REF!</definedName>
    <definedName name="_obl1816">#REF!</definedName>
    <definedName name="_obl1820">#REF!</definedName>
    <definedName name="_obl1821">#REF!</definedName>
    <definedName name="_obl1822">#REF!</definedName>
    <definedName name="_obl1823">#REF!</definedName>
    <definedName name="_obl1824">#REF!</definedName>
    <definedName name="_obl1825">#REF!</definedName>
    <definedName name="_obl1826">#REF!</definedName>
    <definedName name="_obl1827">#REF!</definedName>
    <definedName name="_obl1828">#REF!</definedName>
    <definedName name="_obl1829">#REF!</definedName>
    <definedName name="_obl183">#REF!</definedName>
    <definedName name="_obl1831">#REF!</definedName>
    <definedName name="_obl1832">#REF!</definedName>
    <definedName name="_obl184">#REF!</definedName>
    <definedName name="_obl185">#REF!</definedName>
    <definedName name="_obl186">#REF!</definedName>
    <definedName name="_obl187">#REF!</definedName>
    <definedName name="_pol1">#REF!</definedName>
    <definedName name="_pol2">#REF!</definedName>
    <definedName name="_pol3">#REF!</definedName>
    <definedName name="_POP1">#REF!</definedName>
    <definedName name="_POP2">#REF!</definedName>
    <definedName name="_POP3">#REF!</definedName>
    <definedName name="_POP4">#REF!</definedName>
    <definedName name="_pst1">#REF!</definedName>
    <definedName name="_pst10">#REF!</definedName>
    <definedName name="_pst2">#REF!</definedName>
    <definedName name="_pst3">#REF!</definedName>
    <definedName name="_pst4">#REF!</definedName>
    <definedName name="_pst5">#REF!</definedName>
    <definedName name="_pst6">#REF!</definedName>
    <definedName name="_pst7">#REF!</definedName>
    <definedName name="_pst8">#REF!</definedName>
    <definedName name="_pst9">#REF!</definedName>
    <definedName name="_REV1">#REF!</definedName>
    <definedName name="_REV2">#REF!</definedName>
    <definedName name="_REV3">#REF!</definedName>
    <definedName name="_REV4">#REF!</definedName>
    <definedName name="_ROZ1">#REF!</definedName>
    <definedName name="_ROZ10">#REF!</definedName>
    <definedName name="_ROZ11">#REF!</definedName>
    <definedName name="_ROZ2">#REF!</definedName>
    <definedName name="_ROZ3">#REF!</definedName>
    <definedName name="_ROZ4">#REF!</definedName>
    <definedName name="_ROZ5">#REF!</definedName>
    <definedName name="_ROZ6">#REF!</definedName>
    <definedName name="_ROZ7">#REF!</definedName>
    <definedName name="_ROZ8">#REF!</definedName>
    <definedName name="_ROZ9">#REF!</definedName>
    <definedName name="_slo1">#REF!</definedName>
    <definedName name="_slo10">#REF!</definedName>
    <definedName name="_slo101">#REF!</definedName>
    <definedName name="_slo102">#REF!</definedName>
    <definedName name="_slo103">#REF!</definedName>
    <definedName name="_slo104">#REF!</definedName>
    <definedName name="_slo105">#REF!</definedName>
    <definedName name="_slo106">#REF!</definedName>
    <definedName name="_slo11">#REF!</definedName>
    <definedName name="_slo12">#REF!</definedName>
    <definedName name="_slo13">#REF!</definedName>
    <definedName name="_slo14">#REF!</definedName>
    <definedName name="_slo15">#REF!</definedName>
    <definedName name="_slo16">#REF!</definedName>
    <definedName name="_slo2">#REF!</definedName>
    <definedName name="_slo21">#REF!</definedName>
    <definedName name="_slo22">#REF!</definedName>
    <definedName name="_slo23">#REF!</definedName>
    <definedName name="_slo24">#REF!</definedName>
    <definedName name="_slo25">#REF!</definedName>
    <definedName name="_slo26">#REF!</definedName>
    <definedName name="_slo3">#REF!</definedName>
    <definedName name="_slo31">#REF!</definedName>
    <definedName name="_slo32">#REF!</definedName>
    <definedName name="_slo33">#REF!</definedName>
    <definedName name="_slo34">#REF!</definedName>
    <definedName name="_slo35">#REF!</definedName>
    <definedName name="_slo36">#REF!</definedName>
    <definedName name="_slo4">#REF!</definedName>
    <definedName name="_slo41">#REF!</definedName>
    <definedName name="_slo42">#REF!</definedName>
    <definedName name="_slo43">#REF!</definedName>
    <definedName name="_slo44">#REF!</definedName>
    <definedName name="_slo45">#REF!</definedName>
    <definedName name="_slo46">#REF!</definedName>
    <definedName name="_slo5">#REF!</definedName>
    <definedName name="_slo51">#REF!</definedName>
    <definedName name="_slo52">#REF!</definedName>
    <definedName name="_slo53">#REF!</definedName>
    <definedName name="_slo54">#REF!</definedName>
    <definedName name="_slo55">#REF!</definedName>
    <definedName name="_slo56">#REF!</definedName>
    <definedName name="_slo6">#REF!</definedName>
    <definedName name="_slo61">#REF!</definedName>
    <definedName name="_slo62">#REF!</definedName>
    <definedName name="_slo63">#REF!</definedName>
    <definedName name="_slo64">#REF!</definedName>
    <definedName name="_slo65">#REF!</definedName>
    <definedName name="_slo66">#REF!</definedName>
    <definedName name="_slo7">#REF!</definedName>
    <definedName name="_slo71">#REF!</definedName>
    <definedName name="_slo72">#REF!</definedName>
    <definedName name="_slo73">#REF!</definedName>
    <definedName name="_slo74">#REF!</definedName>
    <definedName name="_slo75">#REF!</definedName>
    <definedName name="_slo76">#REF!</definedName>
    <definedName name="_slo8">#REF!</definedName>
    <definedName name="_slo81">#REF!</definedName>
    <definedName name="_slo82">#REF!</definedName>
    <definedName name="_slo83">#REF!</definedName>
    <definedName name="_slo84">#REF!</definedName>
    <definedName name="_slo85">#REF!</definedName>
    <definedName name="_slo86">#REF!</definedName>
    <definedName name="_slo9">#REF!</definedName>
    <definedName name="_slo91">#REF!</definedName>
    <definedName name="_slo92">#REF!</definedName>
    <definedName name="_slo93">#REF!</definedName>
    <definedName name="_slo94">#REF!</definedName>
    <definedName name="_slo95">#REF!</definedName>
    <definedName name="_slo96">#REF!</definedName>
    <definedName name="_SO16" hidden="1">{#N/A,#N/A,TRUE,"Krycí list"}</definedName>
    <definedName name="_T1">#REF!</definedName>
    <definedName name="_Toc237078063_1">#REF!</definedName>
    <definedName name="A">#REF!</definedName>
    <definedName name="aaaaaaaa" hidden="1">{#N/A,#N/A,TRUE,"Krycí list"}</definedName>
    <definedName name="AL_obvodový_plášť">#REF!</definedName>
    <definedName name="Albertovec" hidden="1">{#N/A,#N/A,TRUE,"Krycí list"}</definedName>
    <definedName name="ANO_NE">#REF!</definedName>
    <definedName name="ats">#REF!</definedName>
    <definedName name="b_10">#REF!</definedName>
    <definedName name="b_25">#REF!</definedName>
    <definedName name="b_30">#REF!</definedName>
    <definedName name="b_35">#REF!</definedName>
    <definedName name="b_40">#REF!</definedName>
    <definedName name="b_50">#REF!</definedName>
    <definedName name="b_60">#REF!</definedName>
    <definedName name="be_be">#REF!</definedName>
    <definedName name="be_pf">#REF!</definedName>
    <definedName name="be_sc">#REF!</definedName>
    <definedName name="be_sch">#REF!</definedName>
    <definedName name="be_so">#REF!</definedName>
    <definedName name="be_sp">#REF!</definedName>
    <definedName name="be_st">#REF!</definedName>
    <definedName name="bghrerr">#REF!</definedName>
    <definedName name="bhvfdgvf">#REF!</definedName>
    <definedName name="CC">#REF!</definedName>
    <definedName name="CC_12">#REF!</definedName>
    <definedName name="CC_34">#REF!</definedName>
    <definedName name="CC_50">#REF!</definedName>
    <definedName name="CDOK">#REF!</definedName>
    <definedName name="CDOK1">#REF!</definedName>
    <definedName name="CDOK2">#REF!</definedName>
    <definedName name="celkrozp">#REF!</definedName>
    <definedName name="Cena">#REF!</definedName>
    <definedName name="Cena_2">#REF!</definedName>
    <definedName name="CENA_CELKEM">'[10]cenová nabídka'!$F$16:$F$730</definedName>
    <definedName name="CENA_CELKEM_FIX">'[10]cenová nabídka'!$I$16:$I$730</definedName>
    <definedName name="Cena_dokumentace">#REF!</definedName>
    <definedName name="Cena1">#REF!</definedName>
    <definedName name="Cena1_2">#REF!</definedName>
    <definedName name="Cena2">#REF!</definedName>
    <definedName name="Cena2_2">#REF!</definedName>
    <definedName name="Cena3">#REF!</definedName>
    <definedName name="Cena3_2">#REF!</definedName>
    <definedName name="Cena4">#REF!</definedName>
    <definedName name="Cena4_2">#REF!</definedName>
    <definedName name="Cena5">#REF!</definedName>
    <definedName name="Cena5_2">#REF!</definedName>
    <definedName name="Cena6">#REF!</definedName>
    <definedName name="Cena6_2">#REF!</definedName>
    <definedName name="Cena7">#REF!</definedName>
    <definedName name="Cena7_2">#REF!</definedName>
    <definedName name="Cena8">#REF!</definedName>
    <definedName name="Cena8_2">#REF!</definedName>
    <definedName name="cisloobjektu">#REF!</definedName>
    <definedName name="cislostavby">#REF!</definedName>
    <definedName name="cssp">#REF!</definedName>
    <definedName name="cssp2">#REF!</definedName>
    <definedName name="Datum">#REF!</definedName>
    <definedName name="Datum_2">#REF!</definedName>
    <definedName name="dd" hidden="1">{#N/A,#N/A,TRUE,"Krycí list"}</definedName>
    <definedName name="dem">#REF!</definedName>
    <definedName name="dfdaf">#REF!</definedName>
    <definedName name="Dil">#REF!</definedName>
    <definedName name="Dispečink">#REF!</definedName>
    <definedName name="Dispečink_2">#REF!</definedName>
    <definedName name="DKGJSDGS">#REF!</definedName>
    <definedName name="DO">#REF!</definedName>
    <definedName name="DO_12">#REF!</definedName>
    <definedName name="DO_34">#REF!</definedName>
    <definedName name="DO_50">#REF!</definedName>
    <definedName name="DOD">#REF!</definedName>
    <definedName name="DOD_12">#REF!</definedName>
    <definedName name="DOD_34">#REF!</definedName>
    <definedName name="DOD_50">#REF!</definedName>
    <definedName name="Dodavka">#REF!</definedName>
    <definedName name="Dodavka0">#REF!</definedName>
    <definedName name="DPHSS">#REF!</definedName>
    <definedName name="DPJ">#REF!</definedName>
    <definedName name="DPJ_12">#REF!</definedName>
    <definedName name="DPJ_34">#REF!</definedName>
    <definedName name="DPJ_50">#REF!</definedName>
    <definedName name="dsfbhbg">#REF!</definedName>
    <definedName name="Elektro">#REF!</definedName>
    <definedName name="elktro_1" hidden="1">{#N/A,#N/A,TRUE,"Krycí list"}</definedName>
    <definedName name="Est_copy_první">#REF!</definedName>
    <definedName name="Est_poslední">#REF!</definedName>
    <definedName name="Est_první">#REF!</definedName>
    <definedName name="eur">#REF!</definedName>
    <definedName name="Excel_BuiltIn__FilterDatabase">#REF!</definedName>
    <definedName name="Excel_BuiltIn__FilterDatabase_1">#REF!</definedName>
    <definedName name="Excel_BuiltIn_Print_Area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0">#REF!</definedName>
    <definedName name="Excel_BuiltIn_Print_Area_2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24">#REF!</definedName>
    <definedName name="Excel_BuiltIn_Print_Area_25">#REF!</definedName>
    <definedName name="Excel_BuiltIn_Print_Area_3">#REF!</definedName>
    <definedName name="Excel_BuiltIn_Print_Area_3_1">#REF!</definedName>
    <definedName name="Excel_BuiltIn_Print_Area_3_2">#REF!</definedName>
    <definedName name="Excel_BuiltIn_Print_Titles">#REF!</definedName>
    <definedName name="Excel_BuiltIn_Print_Titles_1">#REF!</definedName>
    <definedName name="Excel_BuiltIn_Print_Titles_1_1">#REF!</definedName>
    <definedName name="Excel_BuiltIn_Print_Titles_10">#REF!</definedName>
    <definedName name="Excel_BuiltIn_Print_Titles_11">#REF!</definedName>
    <definedName name="Excel_BuiltIn_Print_Titles_12">#REF!</definedName>
    <definedName name="Excel_BuiltIn_Print_Titles_13">#REF!</definedName>
    <definedName name="Excel_BuiltIn_Print_Titles_14">#REF!</definedName>
    <definedName name="Excel_BuiltIn_Print_Titles_15">#REF!</definedName>
    <definedName name="Excel_BuiltIn_Print_Titles_16">#REF!</definedName>
    <definedName name="Excel_BuiltIn_Print_Titles_17">#REF!</definedName>
    <definedName name="Excel_BuiltIn_Print_Titles_18">#REF!</definedName>
    <definedName name="Excel_BuiltIn_Print_Titles_19">#REF!</definedName>
    <definedName name="Excel_BuiltIn_Print_Titles_2">#REF!</definedName>
    <definedName name="Excel_BuiltIn_Print_Titles_2_1">#REF!</definedName>
    <definedName name="Excel_BuiltIn_Print_Titles_20">#REF!</definedName>
    <definedName name="Excel_BuiltIn_Print_Titles_21">#REF!</definedName>
    <definedName name="Excel_BuiltIn_Print_Titles_22">#REF!</definedName>
    <definedName name="Excel_BuiltIn_Print_Titles_23">#REF!</definedName>
    <definedName name="Excel_BuiltIn_Print_Titles_24">#REF!</definedName>
    <definedName name="Excel_BuiltIn_Print_Titles_25">#REF!</definedName>
    <definedName name="Excel_BuiltIn_Print_Titles_26">#REF!</definedName>
    <definedName name="Excel_BuiltIn_Print_Titles_27">#REF!</definedName>
    <definedName name="Excel_BuiltIn_Print_Titles_28">#REF!</definedName>
    <definedName name="Excel_BuiltIn_Print_Titles_3">#REF!</definedName>
    <definedName name="Excel_BuiltIn_Print_Titles_4">#REF!</definedName>
    <definedName name="Excel_BuiltIn_Print_Titles_5">#REF!</definedName>
    <definedName name="Excel_BuiltIn_Print_Titles_6">#REF!</definedName>
    <definedName name="Excel_BuiltIn_Print_Titles_7">#REF!</definedName>
    <definedName name="Excel_BuiltIn_Print_Titles_8">#REF!</definedName>
    <definedName name="Excel_BuiltIn_Print_Titles_9">#REF!</definedName>
    <definedName name="Excel_BuiltIn_Recorder">#REF!</definedName>
    <definedName name="exter1">#REF!</definedName>
    <definedName name="fakt">#REF!</definedName>
    <definedName name="Fin_Phare">#REF!</definedName>
    <definedName name="Fin_Zad">#REF!</definedName>
    <definedName name="foot_Validity">#REF!</definedName>
    <definedName name="footer">#REF!</definedName>
    <definedName name="footer2">#REF!</definedName>
    <definedName name="FVCWREC" hidden="1">{#N/A,#N/A,TRUE,"Krycí list"}</definedName>
    <definedName name="gbp">#REF!</definedName>
    <definedName name="head1">#REF!</definedName>
    <definedName name="Header">#REF!</definedName>
    <definedName name="header_Date">#REF!</definedName>
    <definedName name="header_Firm">#REF!</definedName>
    <definedName name="header_Hicom">#REF!</definedName>
    <definedName name="header_Person">#REF!</definedName>
    <definedName name="Header2">#REF!</definedName>
    <definedName name="Hlava1">#REF!</definedName>
    <definedName name="Hlava2">#REF!</definedName>
    <definedName name="Hlava3">#REF!</definedName>
    <definedName name="Hlava4">#REF!</definedName>
    <definedName name="Hlavička">#REF!</definedName>
    <definedName name="Hlavička_2">#REF!</definedName>
    <definedName name="hovno">#REF!</definedName>
    <definedName name="HSV">#REF!</definedName>
    <definedName name="HSV0">#REF!</definedName>
    <definedName name="HZS">#REF!</definedName>
    <definedName name="HZS0">#REF!</definedName>
    <definedName name="chf">#REF!</definedName>
    <definedName name="CHVALIL1">#REF!</definedName>
    <definedName name="Integr_poslední">#REF!</definedName>
    <definedName name="IntegralC">#REF!,#REF!</definedName>
    <definedName name="inter1">#REF!</definedName>
    <definedName name="Izolace">#REF!</definedName>
    <definedName name="Izolace_akustické">#REF!</definedName>
    <definedName name="Izolace_proti_vodě">#REF!</definedName>
    <definedName name="JKSO">#REF!</definedName>
    <definedName name="JR_PAGE_ANCHOR_0_1">#REF!</definedName>
    <definedName name="jzzuggt">#REF!</definedName>
    <definedName name="k_6_ko">#REF!</definedName>
    <definedName name="k_6_sz">#REF!</definedName>
    <definedName name="k_8_ko">#REF!</definedName>
    <definedName name="k_8_sz">#REF!</definedName>
    <definedName name="KK">#REF!</definedName>
    <definedName name="Kod">#REF!</definedName>
    <definedName name="Kod_2">#REF!</definedName>
    <definedName name="Kody_proj">#REF!</definedName>
    <definedName name="Kody_zeme">#REF!</definedName>
    <definedName name="KOM_RS">'[14]Konfigurátor'!$K$1:$K$5</definedName>
    <definedName name="Komunikace">#REF!</definedName>
    <definedName name="Konstrukce_klempířské">#REF!</definedName>
    <definedName name="Konstrukce_tesařské">#REF!</definedName>
    <definedName name="Konstrukce_truhlářské">#REF!</definedName>
    <definedName name="KONTROL1">#REF!</definedName>
    <definedName name="KONTROL2">#REF!</definedName>
    <definedName name="KONTROL3">#REF!</definedName>
    <definedName name="KONTROL4">#REF!</definedName>
    <definedName name="Kovové_stavební_doplňkové_konstrukce">#REF!</definedName>
    <definedName name="kr_15">#REF!</definedName>
    <definedName name="kr_15_ła">#REF!</definedName>
    <definedName name="kreslicka">#REF!</definedName>
    <definedName name="KS">#REF!</definedName>
    <definedName name="KSDK">#REF!</definedName>
    <definedName name="kurs">#REF!</definedName>
    <definedName name="Kurs_Kc_ECU">#REF!</definedName>
    <definedName name="la">#REF!</definedName>
    <definedName name="lines_Line_1_Lines">#REF!</definedName>
    <definedName name="lines_Line_1_Name">#REF!</definedName>
    <definedName name="lines_Line_2_Lines">#REF!</definedName>
    <definedName name="lines_Line_2_Name">#REF!</definedName>
    <definedName name="lines_Line_3_Lines">#REF!</definedName>
    <definedName name="lines_Line_3_Name">#REF!</definedName>
    <definedName name="Malby__tapety__nátěry__nástřiky">#REF!</definedName>
    <definedName name="MDKM">#REF!</definedName>
    <definedName name="mila" hidden="1">{#N/A,#N/A,TRUE,"Krycí list"}</definedName>
    <definedName name="MJ">#REF!</definedName>
    <definedName name="MJ_12">#REF!</definedName>
    <definedName name="MJ_34">#REF!</definedName>
    <definedName name="MJ_50">#REF!</definedName>
    <definedName name="MO">#REF!</definedName>
    <definedName name="MO_12">#REF!</definedName>
    <definedName name="MO_34">#REF!</definedName>
    <definedName name="MO_50">#REF!</definedName>
    <definedName name="Monolog">#REF!</definedName>
    <definedName name="Mont">#REF!</definedName>
    <definedName name="MONT_12">#REF!</definedName>
    <definedName name="MONT_34">#REF!</definedName>
    <definedName name="MONT_50">#REF!</definedName>
    <definedName name="Montaz">#REF!</definedName>
    <definedName name="Montaz0">#REF!</definedName>
    <definedName name="monter">#REF!</definedName>
    <definedName name="monterB">#REF!</definedName>
    <definedName name="mts">#REF!</definedName>
    <definedName name="Nabytek">#REF!</definedName>
    <definedName name="NAZEV">#REF!</definedName>
    <definedName name="NazevDilu">#REF!</definedName>
    <definedName name="nazevobjektu">#REF!</definedName>
    <definedName name="nazevstavby">#REF!</definedName>
    <definedName name="Nazvy_proj">#REF!</definedName>
    <definedName name="NE_ANO">'[14]Konfigurátor'!$J$1:$J$2</definedName>
    <definedName name="nový" hidden="1">{#N/A,#N/A,TRUE,"Krycí list"}</definedName>
    <definedName name="ob_8_30">#REF!</definedName>
    <definedName name="obch_sleva">#REF!</definedName>
    <definedName name="Objednatel">#REF!</definedName>
    <definedName name="Obklady_keramické">#REF!</definedName>
    <definedName name="_xlnm.Print_Area" localSheetId="1">'1 etapa VIS'!$A$1:$G$75</definedName>
    <definedName name="_xlnm.Print_Area" localSheetId="2">'2 etapa VIS'!$A$1:$G$75</definedName>
    <definedName name="_xlnm.Print_Area" localSheetId="0">'TES VIS'!$A$1:$G$75</definedName>
    <definedName name="OblastHledani">#REF!</definedName>
    <definedName name="OblastHledani2">#REF!</definedName>
    <definedName name="OP">#REF!</definedName>
    <definedName name="OP_12">#REF!</definedName>
    <definedName name="OP_34">#REF!</definedName>
    <definedName name="OP_50">#REF!</definedName>
    <definedName name="Ostatni">#REF!</definedName>
    <definedName name="Ostatní_výrobky">#REF!</definedName>
    <definedName name="Parametry">#REF!</definedName>
    <definedName name="paž">#REF!</definedName>
    <definedName name="pia">#REF!</definedName>
    <definedName name="PJ">#REF!</definedName>
    <definedName name="PJ_12">#REF!</definedName>
    <definedName name="PJ_34">#REF!</definedName>
    <definedName name="PJ_50">#REF!</definedName>
    <definedName name="PlatebniPodminkyAJ">#REF!</definedName>
    <definedName name="PlatebniPodminkyCZ">#REF!</definedName>
    <definedName name="pln">#REF!</definedName>
    <definedName name="pm">#REF!</definedName>
    <definedName name="PN">#REF!</definedName>
    <definedName name="PN_12">#REF!</definedName>
    <definedName name="PN_34">#REF!</definedName>
    <definedName name="PN_50">#REF!</definedName>
    <definedName name="PO">#REF!</definedName>
    <definedName name="PO_12">#REF!</definedName>
    <definedName name="PO_34">#REF!</definedName>
    <definedName name="PO_50">#REF!</definedName>
    <definedName name="Pocet_Integral">#REF!,#REF!</definedName>
    <definedName name="PocetMJ">#REF!</definedName>
    <definedName name="Podhl">#REF!</definedName>
    <definedName name="Podhledy">#REF!</definedName>
    <definedName name="podw">#REF!</definedName>
    <definedName name="pokusAAAA">#REF!</definedName>
    <definedName name="pokusadres">#REF!</definedName>
    <definedName name="polbezcen1">#REF!</definedName>
    <definedName name="polcen2">#REF!</definedName>
    <definedName name="polcen3">#REF!</definedName>
    <definedName name="položka_A1">#REF!</definedName>
    <definedName name="pom_výp_zač">#REF!</definedName>
    <definedName name="pom_výpočty">#REF!</definedName>
    <definedName name="poslední">#REF!</definedName>
    <definedName name="Poznamka">#REF!</definedName>
    <definedName name="prdel">#REF!</definedName>
    <definedName name="prep_schem">#REF!</definedName>
    <definedName name="program">#REF!</definedName>
    <definedName name="PROJEKT">#REF!</definedName>
    <definedName name="Projektant">#REF!</definedName>
    <definedName name="Přehled">#REF!</definedName>
    <definedName name="Přehled_2">#REF!</definedName>
    <definedName name="PSV">#REF!</definedName>
    <definedName name="PSV0">#REF!</definedName>
    <definedName name="r_zie_dop">#REF!</definedName>
    <definedName name="r_zie_m">#REF!</definedName>
    <definedName name="r_zie_r">#REF!</definedName>
    <definedName name="Rekapitulace">#REF!</definedName>
    <definedName name="REKAPITULACE_2">#REF!</definedName>
    <definedName name="REV">#REF!</definedName>
    <definedName name="rg">#REF!</definedName>
    <definedName name="Rok_nabídky">#REF!</definedName>
    <definedName name="Rok_nabídky_2">#REF!</definedName>
    <definedName name="rozp" hidden="1">{#N/A,#N/A,TRUE,"Krycí list"}</definedName>
    <definedName name="Rozpočet">#REF!</definedName>
    <definedName name="rozvržení_rozp">#REF!</definedName>
    <definedName name="Sádrokartonové_konstrukce">#REF!</definedName>
    <definedName name="SazbaDPH1">#REF!</definedName>
    <definedName name="SazbaDPH2">#REF!</definedName>
    <definedName name="SC">#REF!</definedName>
    <definedName name="SC_12">#REF!</definedName>
    <definedName name="SC_34">#REF!</definedName>
    <definedName name="SC_50">#REF!</definedName>
    <definedName name="section_A">#REF!</definedName>
    <definedName name="section_A_Brutto">#REF!</definedName>
    <definedName name="section_A_Item_Count">#REF!</definedName>
    <definedName name="section_A_Item_Name">#REF!</definedName>
    <definedName name="section_A_Item_Number">#REF!</definedName>
    <definedName name="section_A_Item_Price">#REF!</definedName>
    <definedName name="section_A_Item_Total">#REF!</definedName>
    <definedName name="section_A_Items">#REF!</definedName>
    <definedName name="section_A_Netto">#REF!</definedName>
    <definedName name="section_A_Total">#REF!</definedName>
    <definedName name="section_B">#REF!</definedName>
    <definedName name="section_B_Brutto">#REF!</definedName>
    <definedName name="section_B_Item_Count">#REF!</definedName>
    <definedName name="section_B_Item_Name">#REF!</definedName>
    <definedName name="section_B_Item_Number">#REF!</definedName>
    <definedName name="section_B_Item_Price">#REF!</definedName>
    <definedName name="section_B_Item_Total">#REF!</definedName>
    <definedName name="section_B_Items">#REF!</definedName>
    <definedName name="section_B_Netto">#REF!</definedName>
    <definedName name="section_B_Total">#REF!</definedName>
    <definedName name="section_C">#REF!</definedName>
    <definedName name="section_C_Brutto">#REF!</definedName>
    <definedName name="section_C_Item_Count">#REF!</definedName>
    <definedName name="section_C_Item_Name">#REF!</definedName>
    <definedName name="section_C_Item_Number">#REF!</definedName>
    <definedName name="section_C_Item_Price">#REF!</definedName>
    <definedName name="section_C_Item_Total">#REF!</definedName>
    <definedName name="section_C_Items">#REF!</definedName>
    <definedName name="section_C_Netto">#REF!</definedName>
    <definedName name="section_C_Total">#REF!</definedName>
    <definedName name="section_CUSTOM">#REF!</definedName>
    <definedName name="section_CUSTOM_Brutto">#REF!</definedName>
    <definedName name="section_CUSTOM_Name">#REF!</definedName>
    <definedName name="section_CUSTOM_Netto">#REF!,#REF!</definedName>
    <definedName name="section_CUSTOM_Text">#REF!</definedName>
    <definedName name="servisA">#REF!</definedName>
    <definedName name="servisB">#REF!</definedName>
    <definedName name="SCHVALI1">#REF!</definedName>
    <definedName name="SCHVALIL1">#REF!</definedName>
    <definedName name="SCHVALIL2">#REF!</definedName>
    <definedName name="SCHVALIL3">#REF!</definedName>
    <definedName name="SCHVALIL4">#REF!</definedName>
    <definedName name="SCHVALIL5">#REF!</definedName>
    <definedName name="skl">#REF!</definedName>
    <definedName name="Sleva">#REF!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smaz" hidden="1">{#N/A,#N/A,TRUE,"Krycí list"}</definedName>
    <definedName name="SO_01_01__Příprava_území">#REF!</definedName>
    <definedName name="SO_01_02_Vjezdy_a_výjezdy_na_staveniště">#REF!</definedName>
    <definedName name="SO_01_03_Vodovodní_přípojka_na_staveniště">#REF!</definedName>
    <definedName name="SO_01_04_Kanalizační_přípojka_na_staveniště">#REF!</definedName>
    <definedName name="SO_01_06_El._přípojka_pro_zařízení_staveniště">#REF!</definedName>
    <definedName name="SO_01_07_Telefonní_přípojka_staveniště">#REF!</definedName>
    <definedName name="SO_01_08_Ochrana_pěšího_provozu">#REF!</definedName>
    <definedName name="SO_01_12_Ochrana_inž.sítí">#REF!</definedName>
    <definedName name="SO_01_20_Rekonstrukce_v_odstavných_kolejích">#REF!</definedName>
    <definedName name="SO_01_21_Hloubené_tunely">#REF!</definedName>
    <definedName name="SO_04_22_Hloubené_tunely_v_ul._Trojská">#REF!</definedName>
    <definedName name="SO_05_21__Stanice_Kobylisy">#REF!</definedName>
    <definedName name="SO_06_21_Jednokolejné_tunely_před_st._Kobylisy">#REF!</definedName>
    <definedName name="SO_06_26_Ražená_HGB_v_km_14_960_L.K.">#REF!</definedName>
    <definedName name="SO_07_91_Větrací_objekty">#REF!</definedName>
    <definedName name="soupis" hidden="1">{#N/A,#N/A,TRUE,"Krycí list"}</definedName>
    <definedName name="SPD">#REF!</definedName>
    <definedName name="Specifikace">#REF!</definedName>
    <definedName name="Specifikace_2">#REF!</definedName>
    <definedName name="Spodek">#REF!</definedName>
    <definedName name="ssss">#REF!</definedName>
    <definedName name="SSSSSS" hidden="1">{#N/A,#N/A,TRUE,"Krycí list"}</definedName>
    <definedName name="subslevy">#REF!</definedName>
    <definedName name="summary" hidden="1">{#N/A,#N/A,TRUE,"Krycí list"}</definedName>
    <definedName name="sumpok">#REF!</definedName>
    <definedName name="SWnákup">#REF!</definedName>
    <definedName name="SWprodej">#REF!</definedName>
    <definedName name="sz_be">#REF!</definedName>
    <definedName name="sz_ma">#REF!</definedName>
    <definedName name="sz_pf">#REF!</definedName>
    <definedName name="sz_sc">#REF!</definedName>
    <definedName name="sz_sch">#REF!</definedName>
    <definedName name="sz_so">#REF!</definedName>
    <definedName name="sz_sp">#REF!</definedName>
    <definedName name="sz_st">#REF!</definedName>
    <definedName name="T1_12">#REF!</definedName>
    <definedName name="T1_34">#REF!</definedName>
    <definedName name="T1_50">#REF!</definedName>
    <definedName name="tab">#REF!</definedName>
    <definedName name="technik">#REF!</definedName>
    <definedName name="TextVlastniAJ">#REF!</definedName>
    <definedName name="TextVlastniCZ">#REF!</definedName>
    <definedName name="Tlacitka_EX">'[13]cenová nabídka'!$D$219:$D$226,'[13]cenová nabídka'!$D$233:$D$236</definedName>
    <definedName name="tłu">#REF!</definedName>
    <definedName name="total_Brutto">#REF!</definedName>
    <definedName name="total_Netto">#REF!</definedName>
    <definedName name="total_section_A">#REF!</definedName>
    <definedName name="total_section_A_Netto">#REF!</definedName>
    <definedName name="total_section_B">#REF!</definedName>
    <definedName name="total_section_B_Netto">#REF!</definedName>
    <definedName name="total_section_C">#REF!</definedName>
    <definedName name="total_section_C_Netto">#REF!</definedName>
    <definedName name="Typ">#REF!</definedName>
    <definedName name="Typ_2">('[11]MaR'!$C$151:$C$161,'[11]MaR'!$C$44:$C$143)</definedName>
    <definedName name="u">#REF!</definedName>
    <definedName name="UKOL">#REF!</definedName>
    <definedName name="Ukonc_Phare">#REF!</definedName>
    <definedName name="Ukonc_vyst">#REF!</definedName>
    <definedName name="usd">#REF!</definedName>
    <definedName name="VIZA" hidden="1">{#N/A,#N/A,TRUE,"Krycí list"}</definedName>
    <definedName name="VIZA12" hidden="1">{#N/A,#N/A,TRUE,"Krycí list"}</definedName>
    <definedName name="viza2" hidden="1">{#N/A,#N/A,TRUE,"Krycí list"}</definedName>
    <definedName name="VN" hidden="1">{#N/A,#N/A,TRUE,"Krycí list"}</definedName>
    <definedName name="Vodorovné_konstrukce">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výpočty">#REF!</definedName>
    <definedName name="vystup">#REF!</definedName>
    <definedName name="VZT">#REF!</definedName>
    <definedName name="wrn.Kontrolní._.rozpočet." hidden="1">{#N/A,#N/A,TRUE,"Krycí list"}</definedName>
    <definedName name="wrn.Kontrolní._.rozpoeet." hidden="1">{#N/A,#N/A,TRUE,"Krycí list"}</definedName>
    <definedName name="Z_Fin_Phare">#REF!</definedName>
    <definedName name="Z_Fin_zad">#REF!</definedName>
    <definedName name="Z_investor">#REF!</definedName>
    <definedName name="Z_Kody_proj">#REF!</definedName>
    <definedName name="Z_Kody_zeme">#REF!</definedName>
    <definedName name="Z_Kurs_Kc_ECU">#REF!</definedName>
    <definedName name="Z_Nazvy_proj">#REF!</definedName>
    <definedName name="Z_typ_sml">#REF!</definedName>
    <definedName name="Z_Ukonc_Phare">#REF!</definedName>
    <definedName name="Z_ukonc_vyst">#REF!</definedName>
    <definedName name="Z_Zahaj_tendru">#REF!</definedName>
    <definedName name="Z_Zahaj_vyst">#REF!</definedName>
    <definedName name="Zahaj_tendru">#REF!</definedName>
    <definedName name="Zahaj_vyst">#REF!</definedName>
    <definedName name="zahrnsazby">#REF!</definedName>
    <definedName name="zahrnslevy">#REF!</definedName>
    <definedName name="Zakazka">#REF!</definedName>
    <definedName name="ZAKAZNIK">#REF!</definedName>
    <definedName name="ZakHead">#REF!</definedName>
    <definedName name="Zaklad22">#REF!</definedName>
    <definedName name="Zaklad5">#REF!</definedName>
    <definedName name="Základy">#REF!</definedName>
    <definedName name="Zaloha">#REF!</definedName>
    <definedName name="ZalohaCelkem">#REF!</definedName>
    <definedName name="ZalohaRemove">#REF!</definedName>
    <definedName name="zaokr">#REF!</definedName>
    <definedName name="zb">#REF!</definedName>
    <definedName name="zb_be">#REF!</definedName>
    <definedName name="zb_la">#REF!</definedName>
    <definedName name="zb_ła">#REF!</definedName>
    <definedName name="zb_ma">#REF!</definedName>
    <definedName name="zb_pf">#REF!</definedName>
    <definedName name="zb_rg">#REF!</definedName>
    <definedName name="zb_sc">#REF!</definedName>
    <definedName name="zb_sch">#REF!</definedName>
    <definedName name="zb_sp">#REF!</definedName>
    <definedName name="zb_st">#REF!</definedName>
    <definedName name="zb_stop">#REF!</definedName>
    <definedName name="Zemní_práce">#REF!</definedName>
    <definedName name="Zhotovitel">#REF!</definedName>
    <definedName name="ZPRAC1">#REF!</definedName>
    <definedName name="ZPRAC2">#REF!</definedName>
    <definedName name="ZPRAC3">#REF!</definedName>
    <definedName name="ZPRAC4">#REF!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<sst xmlns="http://schemas.openxmlformats.org/spreadsheetml/2006/main" count="192" uniqueCount="64">
  <si>
    <t>Položkový rozpočet VIS</t>
  </si>
  <si>
    <t>p.č.</t>
  </si>
  <si>
    <t>Název části systému VIS</t>
  </si>
  <si>
    <t>Jednotková cena bez DPH</t>
  </si>
  <si>
    <t>Ks/Kpl</t>
  </si>
  <si>
    <t>Cena celkem bez DPH</t>
  </si>
  <si>
    <t>Celkem s DPH</t>
  </si>
  <si>
    <t>DPH</t>
  </si>
  <si>
    <t>Řídící pracoviště s obousměrným digitálním přenosem</t>
  </si>
  <si>
    <t>Řídící pracoviště s napojením na JSVI</t>
  </si>
  <si>
    <t>GSM prostup</t>
  </si>
  <si>
    <t>FM příjem</t>
  </si>
  <si>
    <t xml:space="preserve">Multimediální PC s min. LCD 22", klávesnice, myš, reproduktory </t>
  </si>
  <si>
    <t>Stolní rozhlasový mikrofon pro připojení k PC</t>
  </si>
  <si>
    <t>Instalační materiál řídícího pracoviště</t>
  </si>
  <si>
    <t>Školení obsluhy</t>
  </si>
  <si>
    <t>Montáž řídícího pracoviště</t>
  </si>
  <si>
    <t>Oživení řídícího pracoviště</t>
  </si>
  <si>
    <t>Revize řídícího pracoviště</t>
  </si>
  <si>
    <t>Dokumetace skutečného provedení a radiový projekt</t>
  </si>
  <si>
    <t>Řídící software</t>
  </si>
  <si>
    <t>Řídící aplikace VIS včetně relací</t>
  </si>
  <si>
    <t>Aplikace Vzdálené pracoviště</t>
  </si>
  <si>
    <t>Webová aplikace a provázání s dPP</t>
  </si>
  <si>
    <t>Webový Server</t>
  </si>
  <si>
    <t>Elektrocentrála</t>
  </si>
  <si>
    <t>Elektrocentrála (záložní zdroj)</t>
  </si>
  <si>
    <t>Koncové prvky ozvučení</t>
  </si>
  <si>
    <t>Bezdrátový hlásič 2 x 40W, digitální, obousměrný pásmo 70 MHz</t>
  </si>
  <si>
    <t xml:space="preserve">Tlakový reproduktor - 15 W 8 Ohm </t>
  </si>
  <si>
    <t>Anténa bezdrátového hlásiče</t>
  </si>
  <si>
    <t>Instalační materiál bezdrátového hlásiče</t>
  </si>
  <si>
    <t>Montáž bezdrátového hlásiče</t>
  </si>
  <si>
    <t>Oživení bezdrátového hlásiče</t>
  </si>
  <si>
    <t>Revize bezdrátového hlásiče</t>
  </si>
  <si>
    <t>Rádiový převaděč</t>
  </si>
  <si>
    <t>Instalační materiál převaděče</t>
  </si>
  <si>
    <t>Montáž převaděče</t>
  </si>
  <si>
    <t>Oživení převaděče</t>
  </si>
  <si>
    <t>Revize převaděče</t>
  </si>
  <si>
    <t>Mobilní elektronické sirény</t>
  </si>
  <si>
    <t>Přenosná řídící a ovládací jednotka sirény, 1 nebo 2 akustické ozvučnice s kruhovou charakteristikou a výkonem 150W, umístěné na magnetickém držáku</t>
  </si>
  <si>
    <t>LED výstražníky</t>
  </si>
  <si>
    <t>LED výstražník, včetně řídicí jednotky, nerezová skříň, antény, LED signalizační hlava, reproduktory 2ks, konstrukce (venkovní provedení)</t>
  </si>
  <si>
    <t>Obousměrný komunikační modul RDST do sirény pro BMIS</t>
  </si>
  <si>
    <t xml:space="preserve">Instalační materiál </t>
  </si>
  <si>
    <t xml:space="preserve">Montáž </t>
  </si>
  <si>
    <t>Oživení</t>
  </si>
  <si>
    <t>Revize</t>
  </si>
  <si>
    <t>Vyhodnocovací stanice, komunikace GSM/GPRS</t>
  </si>
  <si>
    <t>Srážkoměry</t>
  </si>
  <si>
    <t>Srážkoměr 200 cm2, NEvyhřívaný</t>
  </si>
  <si>
    <t>Stojan pro srážkoměry s betonovou základnou</t>
  </si>
  <si>
    <t>Instalační materiál srážkoměr</t>
  </si>
  <si>
    <t>Montáž srážkoměr</t>
  </si>
  <si>
    <t>Oživení srážkoměr</t>
  </si>
  <si>
    <t>Revize srážkoměr</t>
  </si>
  <si>
    <t>Integrace stávajících hlásných profilů A,B do ovládací aplikace - nastavení a implementace</t>
  </si>
  <si>
    <t>Dutinový rezonátor (filtr) s vysokým činitelem jakosti v pásmu 80 MHz - Pásmová propust</t>
  </si>
  <si>
    <t>Obousměrný digitální komunikační modul do stávajících elektronických sirén včetně anténního systému, montáže a oživení</t>
  </si>
  <si>
    <t>Modul JSVI pro ovládání územních celků z OPIS HZS včetně anténního systému , montáže a oživení viz kap. 4 TZ</t>
  </si>
  <si>
    <t>Cena celkem</t>
  </si>
  <si>
    <t>Ostatní dodávky mimo NOO ( Náklady obvyklých opatření)</t>
  </si>
  <si>
    <t>Rádiový převaděč (Sebuzín, Jitřín, Dobětice)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</si>
</sst>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164" formatCode="#,##0&quot; Kč&quot;"/>
    <numFmt numFmtId="165" formatCode="_-* #,##0\ &quot;Kč&quot;_-;\-* #,##0\ &quot;Kč&quot;_-;_-* &quot;-&quot;??\ &quot;Kč&quot;_-;_-@_-"/>
    <numFmt numFmtId="166" formatCode="#,##0\ &quot;Kč&quot;"/>
  </numFmts>
  <fonts count="7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2"/>
      <color indexed="12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</fonts>
  <fills count="6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5">
    <xf numFmtId="0" fontId="0" fillId="0" borderId="0" xfId="0"/>
    <xf numFmtId="3" fontId="0" fillId="0" borderId="0" xfId="0" applyNumberFormat="1" applyAlignment="1">
      <alignment vertical="top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2" xfId="0" applyBorder="1"/>
    <xf numFmtId="165" fontId="0" fillId="0" borderId="2" xfId="20" applyNumberFormat="1" applyFont="1" applyBorder="1"/>
    <xf numFmtId="165" fontId="0" fillId="0" borderId="3" xfId="20" applyNumberFormat="1" applyFont="1" applyBorder="1"/>
    <xf numFmtId="3" fontId="3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/>
    </xf>
    <xf numFmtId="165" fontId="3" fillId="0" borderId="2" xfId="20" applyNumberFormat="1" applyFont="1" applyBorder="1" applyAlignment="1">
      <alignment horizontal="center" vertical="center" wrapText="1"/>
    </xf>
    <xf numFmtId="165" fontId="3" fillId="0" borderId="3" xfId="20" applyNumberFormat="1" applyFont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/>
    </xf>
    <xf numFmtId="3" fontId="3" fillId="3" borderId="2" xfId="0" applyNumberFormat="1" applyFont="1" applyFill="1" applyBorder="1" applyAlignment="1">
      <alignment vertical="center"/>
    </xf>
    <xf numFmtId="166" fontId="3" fillId="3" borderId="2" xfId="0" applyNumberFormat="1" applyFont="1" applyFill="1" applyBorder="1" applyAlignment="1">
      <alignment horizontal="right" vertical="center"/>
    </xf>
    <xf numFmtId="1" fontId="3" fillId="3" borderId="2" xfId="0" applyNumberFormat="1" applyFont="1" applyFill="1" applyBorder="1" applyAlignment="1">
      <alignment horizontal="right" vertical="center"/>
    </xf>
    <xf numFmtId="165" fontId="3" fillId="3" borderId="2" xfId="20" applyNumberFormat="1" applyFont="1" applyFill="1" applyBorder="1" applyAlignment="1">
      <alignment horizontal="right" vertical="center"/>
    </xf>
    <xf numFmtId="165" fontId="3" fillId="3" borderId="3" xfId="20" applyNumberFormat="1" applyFont="1" applyFill="1" applyBorder="1" applyAlignment="1">
      <alignment vertical="center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Border="1" applyAlignment="1">
      <alignment vertical="center"/>
    </xf>
    <xf numFmtId="166" fontId="0" fillId="0" borderId="2" xfId="0" applyNumberFormat="1" applyBorder="1" applyAlignment="1">
      <alignment horizontal="right" vertical="top"/>
    </xf>
    <xf numFmtId="165" fontId="0" fillId="0" borderId="2" xfId="20" applyNumberFormat="1" applyFont="1" applyBorder="1" applyAlignment="1">
      <alignment horizontal="right" vertical="center"/>
    </xf>
    <xf numFmtId="165" fontId="0" fillId="0" borderId="2" xfId="20" applyNumberFormat="1" applyFont="1" applyBorder="1" applyAlignment="1">
      <alignment horizontal="center" vertical="center" wrapText="1"/>
    </xf>
    <xf numFmtId="165" fontId="0" fillId="0" borderId="3" xfId="20" applyNumberFormat="1" applyFont="1" applyBorder="1" applyAlignment="1">
      <alignment horizontal="center" vertical="center"/>
    </xf>
    <xf numFmtId="3" fontId="0" fillId="4" borderId="2" xfId="0" applyNumberFormat="1" applyFill="1" applyBorder="1" applyAlignment="1">
      <alignment vertical="center"/>
    </xf>
    <xf numFmtId="166" fontId="0" fillId="4" borderId="2" xfId="0" applyNumberFormat="1" applyFill="1" applyBorder="1" applyAlignment="1">
      <alignment horizontal="right" vertical="top"/>
    </xf>
    <xf numFmtId="164" fontId="0" fillId="4" borderId="2" xfId="0" applyNumberFormat="1" applyFill="1" applyBorder="1" applyAlignment="1">
      <alignment horizontal="right" vertical="center"/>
    </xf>
    <xf numFmtId="165" fontId="0" fillId="4" borderId="2" xfId="20" applyNumberFormat="1" applyFont="1" applyFill="1" applyBorder="1" applyAlignment="1">
      <alignment horizontal="right" vertical="center"/>
    </xf>
    <xf numFmtId="165" fontId="0" fillId="4" borderId="2" xfId="20" applyNumberFormat="1" applyFont="1" applyFill="1" applyBorder="1" applyAlignment="1">
      <alignment horizontal="center" vertical="center" wrapText="1"/>
    </xf>
    <xf numFmtId="165" fontId="0" fillId="4" borderId="3" xfId="20" applyNumberFormat="1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/>
    </xf>
    <xf numFmtId="165" fontId="3" fillId="3" borderId="3" xfId="20" applyNumberFormat="1" applyFont="1" applyFill="1" applyBorder="1" applyAlignment="1">
      <alignment horizontal="right" vertical="center"/>
    </xf>
    <xf numFmtId="165" fontId="0" fillId="3" borderId="2" xfId="20" applyNumberFormat="1" applyFont="1" applyFill="1" applyBorder="1" applyAlignment="1">
      <alignment horizontal="right" vertical="center"/>
    </xf>
    <xf numFmtId="165" fontId="0" fillId="3" borderId="3" xfId="20" applyNumberFormat="1" applyFont="1" applyFill="1" applyBorder="1" applyAlignment="1">
      <alignment vertical="center"/>
    </xf>
    <xf numFmtId="3" fontId="0" fillId="0" borderId="1" xfId="0" applyNumberFormat="1" applyFont="1" applyBorder="1" applyAlignment="1">
      <alignment horizontal="center" vertical="top"/>
    </xf>
    <xf numFmtId="1" fontId="0" fillId="0" borderId="2" xfId="0" applyNumberFormat="1" applyBorder="1" applyAlignment="1">
      <alignment horizontal="right" vertical="center"/>
    </xf>
    <xf numFmtId="165" fontId="0" fillId="0" borderId="0" xfId="0" applyNumberFormat="1"/>
    <xf numFmtId="0" fontId="0" fillId="0" borderId="1" xfId="0" applyFont="1" applyBorder="1" applyAlignment="1">
      <alignment horizontal="center"/>
    </xf>
    <xf numFmtId="165" fontId="0" fillId="0" borderId="2" xfId="20" applyNumberFormat="1" applyFont="1" applyBorder="1"/>
    <xf numFmtId="165" fontId="0" fillId="0" borderId="3" xfId="20" applyNumberFormat="1" applyFont="1" applyBorder="1"/>
    <xf numFmtId="0" fontId="0" fillId="0" borderId="2" xfId="0" applyBorder="1" applyAlignment="1">
      <alignment wrapText="1"/>
    </xf>
    <xf numFmtId="0" fontId="0" fillId="0" borderId="4" xfId="0" applyFont="1" applyBorder="1" applyAlignment="1">
      <alignment horizontal="center"/>
    </xf>
    <xf numFmtId="165" fontId="0" fillId="0" borderId="0" xfId="20" applyNumberFormat="1" applyFont="1"/>
    <xf numFmtId="165" fontId="0" fillId="0" borderId="5" xfId="20" applyNumberFormat="1" applyFont="1" applyBorder="1"/>
    <xf numFmtId="3" fontId="4" fillId="2" borderId="6" xfId="0" applyNumberFormat="1" applyFont="1" applyFill="1" applyBorder="1" applyAlignment="1">
      <alignment horizontal="center"/>
    </xf>
    <xf numFmtId="3" fontId="5" fillId="2" borderId="7" xfId="0" applyNumberFormat="1" applyFont="1" applyFill="1" applyBorder="1" applyAlignment="1">
      <alignment vertical="center"/>
    </xf>
    <xf numFmtId="3" fontId="5" fillId="2" borderId="7" xfId="0" applyNumberFormat="1" applyFont="1" applyFill="1" applyBorder="1" applyAlignment="1">
      <alignment horizontal="right" vertical="center"/>
    </xf>
    <xf numFmtId="165" fontId="5" fillId="2" borderId="7" xfId="20" applyNumberFormat="1" applyFont="1" applyFill="1" applyBorder="1" applyAlignment="1">
      <alignment vertical="center"/>
    </xf>
    <xf numFmtId="3" fontId="0" fillId="0" borderId="0" xfId="0" applyNumberFormat="1"/>
    <xf numFmtId="3" fontId="6" fillId="0" borderId="0" xfId="0" applyNumberFormat="1" applyFont="1"/>
    <xf numFmtId="0" fontId="0" fillId="0" borderId="0" xfId="0" applyAlignment="1">
      <alignment horizontal="center"/>
    </xf>
    <xf numFmtId="1" fontId="0" fillId="0" borderId="2" xfId="0" applyNumberFormat="1" applyFill="1" applyBorder="1" applyAlignment="1">
      <alignment horizontal="right" vertical="center"/>
    </xf>
    <xf numFmtId="0" fontId="2" fillId="5" borderId="8" xfId="0" applyFont="1" applyFill="1" applyBorder="1" applyAlignment="1" applyProtection="1">
      <alignment horizontal="center" vertical="center"/>
      <protection locked="0"/>
    </xf>
    <xf numFmtId="0" fontId="0" fillId="5" borderId="9" xfId="0" applyFill="1" applyBorder="1"/>
    <xf numFmtId="0" fontId="0" fillId="5" borderId="10" xfId="0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\K03_01\NABIDKY_D5\POVODI_MORAVY_HL_SYST_141266_PM\PODKLADY\Projektov&#225;%20dok\Osazen&#237;%20nov&#253;ch\14_DOKU_Velehrad_PDF\14-Velehrad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nter\Local%20Settings\Temporary%20Internet%20Files\OLK154\110503_EPS_Schrack_.xlsm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Akce\3130_Jedli&#269;k&#367;v%20&#250;stav\V&#253;stupy_2\RO_Dostavba%20Jedli&#269;kova%20&#250;stavu%20a%20&#353;kol%20-%20II.etap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la\c\My%20Documents\jola\OFERENCI\14%20Ilbau\10.12.99%20Ilbau.%20Summary%20bill%20of%20quantitie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\K09_01\AKCE\VIS_PROJEKTY_2015\PROJEKT\CESKY_BROD\&#381;&#225;dost\text\Documents%20and%20Settings\kocourek\Local%20Settings\Temporary%20Internet%20Files\OLK1\09060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\K09_01\AKCE\DAT_CENTRUM_SEZNAM\NAB_SML\DAT_CENTRUM_SEZNAM_121112_ALTRON\2.kolo_SCS\Slabo_121112_02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&#269;.%2041%20Zelen&#253;%20ostrov%20roz.%20rozpo&#269;tu%20na%20DC%20(bez%20list.%20v&#253;stupu)\Rozpo&#269;et%20stavby%20dle%20DC\sa_SO51_4_vv_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26\jola\WINDOWS\TEMP\Oferta%20-%20za&#322;.%20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la\c\My%20Documents\jola\OFERENCI\11%20Exbud\13.12.99.%20Exbud.%20List%20of%20unit%20rates.%20nr%209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\K03_01\NABIDKY_D5\POVODI_MORAVY_HL_SYST_141266_PM\POVODI_MORAVY_NOVE_141266_141218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a\At%20home\050403\01%20Pl&#225;n\Prov&#225;d&#283;c&#237;%20pl&#225;n%202005\NS%20_PC%20rozpocet_VEGA_2005%20VI.verze-F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acovsky\AppData\Local\Temp\Rar$DIa0.785\4.etapa_H12_Fas&#225;dy%20&#268;VUT_SP_s_VV_14006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Zakazky\Bydlen&#237;%20nad%20p&#345;ehradou%20II\DEFNABIDKA\Aktual_2011_07_29\KOMPLET_11345_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At%20home\050403\01%20Pl&#225;n\Prov&#225;d&#283;c&#237;%20pl&#225;n%202005\NS%20_PC%20rozpocet_VEGA_2005%20VI.verze-F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A\MaR_controls\Hobby%20market%20Brno\Rozpocet%20SO%2005%20SLP_IN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\K09_01\AKCE\VIS_PROJEKTY_2015\PROJEKT\CESKY_BROD\&#381;&#225;dost\text\na_hovno\na_dv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Firemn&#237;%20archiv%20a.s\Zak&#225;zky%20rok%202001\22%20Zelen&#253;%20ostrov%20SP\Kniha%20spec.+%20v&#253;kaz%20v&#253;m&#283;r%20TENDR%203.%20stavba\SO%2011.1%20A%20Architektonicko-stavebn&#237;%20autorizovan&#253;%20Heli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"/>
      <sheetName val="VÝKAZ VÝMĚR"/>
    </sheetNames>
    <sheetDataSet>
      <sheetData sheetId="0"/>
      <sheetData sheetId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enová nabídka"/>
      <sheetName val="obchodní podmínky"/>
      <sheetName val="dodávky z ČR"/>
    </sheetNames>
    <sheetDataSet>
      <sheetData sheetId="0">
        <row r="16">
          <cell r="F16">
            <v>0</v>
          </cell>
          <cell r="I16">
            <v>0</v>
          </cell>
        </row>
        <row r="17">
          <cell r="F17">
            <v>0</v>
          </cell>
          <cell r="I17">
            <v>0</v>
          </cell>
        </row>
        <row r="18">
          <cell r="F18">
            <v>0</v>
          </cell>
          <cell r="I18">
            <v>0</v>
          </cell>
        </row>
        <row r="19">
          <cell r="F19">
            <v>0</v>
          </cell>
          <cell r="I19">
            <v>0</v>
          </cell>
        </row>
        <row r="20">
          <cell r="F20">
            <v>0</v>
          </cell>
          <cell r="I20">
            <v>0</v>
          </cell>
        </row>
        <row r="21">
          <cell r="F21">
            <v>0</v>
          </cell>
          <cell r="I21">
            <v>0</v>
          </cell>
        </row>
        <row r="23">
          <cell r="F23" t="str">
            <v> </v>
          </cell>
        </row>
        <row r="24">
          <cell r="F24">
            <v>0</v>
          </cell>
          <cell r="I24">
            <v>0</v>
          </cell>
        </row>
        <row r="25">
          <cell r="F25">
            <v>0</v>
          </cell>
          <cell r="I25">
            <v>0</v>
          </cell>
        </row>
        <row r="26">
          <cell r="F26" t="str">
            <v> </v>
          </cell>
        </row>
        <row r="27">
          <cell r="F27" t="str">
            <v> </v>
          </cell>
        </row>
        <row r="28">
          <cell r="F28">
            <v>0</v>
          </cell>
          <cell r="I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I31">
            <v>0</v>
          </cell>
        </row>
        <row r="32">
          <cell r="F32">
            <v>0</v>
          </cell>
          <cell r="I32">
            <v>0</v>
          </cell>
        </row>
        <row r="33">
          <cell r="F33">
            <v>0</v>
          </cell>
          <cell r="I33">
            <v>0</v>
          </cell>
        </row>
        <row r="34">
          <cell r="F34">
            <v>0</v>
          </cell>
          <cell r="I34">
            <v>0</v>
          </cell>
        </row>
        <row r="35">
          <cell r="F35">
            <v>0</v>
          </cell>
          <cell r="I35">
            <v>0</v>
          </cell>
        </row>
        <row r="36">
          <cell r="F36">
            <v>0</v>
          </cell>
          <cell r="I36">
            <v>0</v>
          </cell>
        </row>
        <row r="37">
          <cell r="F37">
            <v>0</v>
          </cell>
          <cell r="I37">
            <v>0</v>
          </cell>
        </row>
        <row r="38">
          <cell r="F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0">
          <cell r="F40">
            <v>0</v>
          </cell>
          <cell r="I40">
            <v>0</v>
          </cell>
        </row>
        <row r="41">
          <cell r="F41">
            <v>0</v>
          </cell>
          <cell r="I41">
            <v>0</v>
          </cell>
        </row>
        <row r="42">
          <cell r="F42">
            <v>0</v>
          </cell>
          <cell r="I42">
            <v>0</v>
          </cell>
        </row>
        <row r="43"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5">
          <cell r="F45">
            <v>0</v>
          </cell>
          <cell r="I45">
            <v>0</v>
          </cell>
        </row>
        <row r="46">
          <cell r="F46">
            <v>0</v>
          </cell>
          <cell r="I46">
            <v>0</v>
          </cell>
        </row>
        <row r="47">
          <cell r="F47">
            <v>0</v>
          </cell>
          <cell r="I47">
            <v>0</v>
          </cell>
        </row>
        <row r="48">
          <cell r="F48">
            <v>0</v>
          </cell>
          <cell r="I48">
            <v>0</v>
          </cell>
        </row>
        <row r="49">
          <cell r="F49">
            <v>0</v>
          </cell>
          <cell r="I49">
            <v>0</v>
          </cell>
        </row>
        <row r="51">
          <cell r="F51" t="str">
            <v> </v>
          </cell>
        </row>
        <row r="52">
          <cell r="F52">
            <v>0</v>
          </cell>
          <cell r="I52">
            <v>0</v>
          </cell>
        </row>
        <row r="53">
          <cell r="F53">
            <v>0</v>
          </cell>
          <cell r="I53">
            <v>0</v>
          </cell>
        </row>
        <row r="54">
          <cell r="F54">
            <v>0</v>
          </cell>
          <cell r="I54">
            <v>0</v>
          </cell>
        </row>
        <row r="55"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57">
          <cell r="F57">
            <v>0</v>
          </cell>
          <cell r="I57">
            <v>0</v>
          </cell>
        </row>
        <row r="58">
          <cell r="F58">
            <v>0</v>
          </cell>
          <cell r="I58">
            <v>0</v>
          </cell>
        </row>
        <row r="59">
          <cell r="F59">
            <v>0</v>
          </cell>
          <cell r="I59">
            <v>0</v>
          </cell>
        </row>
        <row r="60">
          <cell r="F60">
            <v>0</v>
          </cell>
          <cell r="I60">
            <v>0</v>
          </cell>
        </row>
        <row r="61">
          <cell r="F61">
            <v>0</v>
          </cell>
          <cell r="I61">
            <v>0</v>
          </cell>
        </row>
        <row r="62">
          <cell r="F62">
            <v>0</v>
          </cell>
          <cell r="I62">
            <v>0</v>
          </cell>
        </row>
        <row r="63">
          <cell r="F63">
            <v>0</v>
          </cell>
          <cell r="I63">
            <v>0</v>
          </cell>
        </row>
        <row r="64">
          <cell r="F64">
            <v>0</v>
          </cell>
          <cell r="I64">
            <v>0</v>
          </cell>
        </row>
        <row r="65">
          <cell r="F65">
            <v>0</v>
          </cell>
          <cell r="I65">
            <v>0</v>
          </cell>
        </row>
        <row r="66">
          <cell r="F66">
            <v>0</v>
          </cell>
          <cell r="I66">
            <v>0</v>
          </cell>
        </row>
        <row r="67">
          <cell r="F67">
            <v>0</v>
          </cell>
          <cell r="I67">
            <v>0</v>
          </cell>
        </row>
        <row r="68">
          <cell r="F68">
            <v>0</v>
          </cell>
          <cell r="I68">
            <v>0</v>
          </cell>
        </row>
        <row r="69">
          <cell r="F69">
            <v>0</v>
          </cell>
          <cell r="I69">
            <v>0</v>
          </cell>
        </row>
        <row r="70">
          <cell r="F70">
            <v>0</v>
          </cell>
          <cell r="I70">
            <v>0</v>
          </cell>
        </row>
        <row r="71">
          <cell r="F71">
            <v>0</v>
          </cell>
          <cell r="I71">
            <v>0</v>
          </cell>
        </row>
        <row r="72">
          <cell r="F72">
            <v>0</v>
          </cell>
          <cell r="I72">
            <v>0</v>
          </cell>
        </row>
        <row r="73">
          <cell r="F73">
            <v>0</v>
          </cell>
          <cell r="I73">
            <v>0</v>
          </cell>
        </row>
        <row r="74">
          <cell r="F74">
            <v>0</v>
          </cell>
          <cell r="I74">
            <v>0</v>
          </cell>
        </row>
        <row r="75">
          <cell r="F75">
            <v>0</v>
          </cell>
          <cell r="I75">
            <v>0</v>
          </cell>
        </row>
        <row r="76">
          <cell r="F76">
            <v>0</v>
          </cell>
          <cell r="I76">
            <v>0</v>
          </cell>
        </row>
        <row r="77">
          <cell r="F77">
            <v>0</v>
          </cell>
          <cell r="I77">
            <v>0</v>
          </cell>
        </row>
        <row r="78">
          <cell r="F78">
            <v>0</v>
          </cell>
          <cell r="I78">
            <v>0</v>
          </cell>
        </row>
        <row r="79">
          <cell r="F79">
            <v>0</v>
          </cell>
          <cell r="I79">
            <v>0</v>
          </cell>
        </row>
        <row r="80">
          <cell r="F80">
            <v>0</v>
          </cell>
          <cell r="I80">
            <v>0</v>
          </cell>
        </row>
        <row r="81">
          <cell r="F81">
            <v>0</v>
          </cell>
          <cell r="I81">
            <v>0</v>
          </cell>
        </row>
        <row r="82">
          <cell r="F82">
            <v>0</v>
          </cell>
          <cell r="I82">
            <v>0</v>
          </cell>
        </row>
        <row r="83">
          <cell r="F83">
            <v>0</v>
          </cell>
          <cell r="I83">
            <v>0</v>
          </cell>
        </row>
        <row r="84">
          <cell r="F84">
            <v>0</v>
          </cell>
          <cell r="I84">
            <v>0</v>
          </cell>
        </row>
        <row r="85">
          <cell r="F85">
            <v>0</v>
          </cell>
          <cell r="I85">
            <v>0</v>
          </cell>
        </row>
        <row r="86">
          <cell r="F86">
            <v>0</v>
          </cell>
          <cell r="I86">
            <v>0</v>
          </cell>
        </row>
        <row r="87">
          <cell r="F87">
            <v>0</v>
          </cell>
          <cell r="I87">
            <v>0</v>
          </cell>
        </row>
        <row r="88">
          <cell r="F88">
            <v>0</v>
          </cell>
          <cell r="I88">
            <v>0</v>
          </cell>
        </row>
        <row r="89">
          <cell r="F89">
            <v>0</v>
          </cell>
          <cell r="I89">
            <v>0</v>
          </cell>
        </row>
        <row r="90"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2">
          <cell r="F92">
            <v>0</v>
          </cell>
          <cell r="I92">
            <v>0</v>
          </cell>
        </row>
        <row r="93">
          <cell r="F93" t="str">
            <v> </v>
          </cell>
        </row>
        <row r="95">
          <cell r="F95" t="str">
            <v> </v>
          </cell>
        </row>
        <row r="96">
          <cell r="F96">
            <v>0</v>
          </cell>
          <cell r="I96">
            <v>0</v>
          </cell>
        </row>
        <row r="97">
          <cell r="F97">
            <v>0</v>
          </cell>
          <cell r="I97">
            <v>0</v>
          </cell>
        </row>
        <row r="98">
          <cell r="F98">
            <v>0</v>
          </cell>
          <cell r="I98">
            <v>0</v>
          </cell>
        </row>
        <row r="99">
          <cell r="F99">
            <v>0</v>
          </cell>
          <cell r="I99">
            <v>0</v>
          </cell>
        </row>
        <row r="100">
          <cell r="F100">
            <v>820.9799918442965</v>
          </cell>
          <cell r="I100">
            <v>1368</v>
          </cell>
        </row>
        <row r="101"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F104" t="str">
            <v> </v>
          </cell>
        </row>
        <row r="105">
          <cell r="F105">
            <v>224.45999777019026</v>
          </cell>
          <cell r="I105">
            <v>374</v>
          </cell>
        </row>
        <row r="106">
          <cell r="F106">
            <v>0</v>
          </cell>
          <cell r="I106">
            <v>0</v>
          </cell>
        </row>
        <row r="108">
          <cell r="F108" t="str">
            <v> </v>
          </cell>
        </row>
        <row r="109">
          <cell r="F109">
            <v>0</v>
          </cell>
          <cell r="I109">
            <v>0</v>
          </cell>
        </row>
        <row r="110">
          <cell r="F110">
            <v>0</v>
          </cell>
          <cell r="I110">
            <v>0</v>
          </cell>
        </row>
        <row r="111">
          <cell r="F111">
            <v>0</v>
          </cell>
          <cell r="I111">
            <v>0</v>
          </cell>
        </row>
        <row r="112">
          <cell r="F112">
            <v>0</v>
          </cell>
          <cell r="I112">
            <v>0</v>
          </cell>
        </row>
        <row r="113">
          <cell r="F113">
            <v>0</v>
          </cell>
          <cell r="I113">
            <v>0</v>
          </cell>
        </row>
        <row r="114">
          <cell r="F114">
            <v>0</v>
          </cell>
          <cell r="I114">
            <v>0</v>
          </cell>
        </row>
        <row r="115">
          <cell r="F115">
            <v>10.079999899864198</v>
          </cell>
          <cell r="I115">
            <v>17</v>
          </cell>
        </row>
        <row r="117">
          <cell r="F117" t="str">
            <v> </v>
          </cell>
        </row>
        <row r="118">
          <cell r="F118">
            <v>0</v>
          </cell>
          <cell r="I118">
            <v>0</v>
          </cell>
        </row>
        <row r="119">
          <cell r="F119">
            <v>0</v>
          </cell>
          <cell r="I119">
            <v>0</v>
          </cell>
        </row>
        <row r="120">
          <cell r="F120">
            <v>0</v>
          </cell>
          <cell r="I120">
            <v>0</v>
          </cell>
        </row>
        <row r="121">
          <cell r="F121">
            <v>69.23999931216241</v>
          </cell>
          <cell r="I121">
            <v>115</v>
          </cell>
        </row>
        <row r="122">
          <cell r="F122">
            <v>0</v>
          </cell>
          <cell r="I122">
            <v>0</v>
          </cell>
        </row>
        <row r="123">
          <cell r="F123">
            <v>0</v>
          </cell>
          <cell r="I123">
            <v>0</v>
          </cell>
        </row>
        <row r="124">
          <cell r="F124">
            <v>0</v>
          </cell>
          <cell r="I124">
            <v>0</v>
          </cell>
        </row>
        <row r="125">
          <cell r="F125">
            <v>0</v>
          </cell>
          <cell r="I125">
            <v>0</v>
          </cell>
        </row>
        <row r="126">
          <cell r="F126">
            <v>0</v>
          </cell>
          <cell r="I126">
            <v>0</v>
          </cell>
        </row>
        <row r="127">
          <cell r="F127">
            <v>0</v>
          </cell>
          <cell r="I127">
            <v>0</v>
          </cell>
        </row>
        <row r="128">
          <cell r="F128">
            <v>0</v>
          </cell>
          <cell r="I128">
            <v>0</v>
          </cell>
        </row>
        <row r="129">
          <cell r="F129">
            <v>0</v>
          </cell>
          <cell r="I129">
            <v>0</v>
          </cell>
        </row>
        <row r="130">
          <cell r="F130">
            <v>0</v>
          </cell>
          <cell r="I130">
            <v>0</v>
          </cell>
        </row>
        <row r="131">
          <cell r="F131">
            <v>0</v>
          </cell>
          <cell r="I131">
            <v>0</v>
          </cell>
        </row>
        <row r="132">
          <cell r="F132">
            <v>0</v>
          </cell>
          <cell r="I132">
            <v>0</v>
          </cell>
        </row>
        <row r="133">
          <cell r="F133">
            <v>0</v>
          </cell>
          <cell r="I133">
            <v>0</v>
          </cell>
        </row>
        <row r="134">
          <cell r="F134">
            <v>0</v>
          </cell>
          <cell r="I134">
            <v>0</v>
          </cell>
        </row>
        <row r="135">
          <cell r="F135">
            <v>0</v>
          </cell>
          <cell r="I135">
            <v>0</v>
          </cell>
        </row>
        <row r="136">
          <cell r="F136">
            <v>0</v>
          </cell>
          <cell r="I136">
            <v>0</v>
          </cell>
        </row>
        <row r="137">
          <cell r="F137">
            <v>0</v>
          </cell>
          <cell r="I137">
            <v>0</v>
          </cell>
        </row>
        <row r="138">
          <cell r="F138">
            <v>0</v>
          </cell>
          <cell r="I138">
            <v>0</v>
          </cell>
        </row>
        <row r="139">
          <cell r="F139">
            <v>0</v>
          </cell>
          <cell r="I139">
            <v>0</v>
          </cell>
        </row>
        <row r="140">
          <cell r="F140">
            <v>0</v>
          </cell>
          <cell r="I140">
            <v>0</v>
          </cell>
        </row>
        <row r="141">
          <cell r="F141">
            <v>0</v>
          </cell>
          <cell r="I141">
            <v>0</v>
          </cell>
        </row>
        <row r="142">
          <cell r="F142">
            <v>0</v>
          </cell>
          <cell r="I142">
            <v>0</v>
          </cell>
        </row>
        <row r="143">
          <cell r="F143">
            <v>0</v>
          </cell>
          <cell r="I143">
            <v>0</v>
          </cell>
        </row>
        <row r="144">
          <cell r="F144">
            <v>0</v>
          </cell>
          <cell r="I144">
            <v>0</v>
          </cell>
        </row>
        <row r="146">
          <cell r="F146" t="str">
            <v> </v>
          </cell>
        </row>
        <row r="147">
          <cell r="F147">
            <v>531.3599947214127</v>
          </cell>
          <cell r="I147">
            <v>886</v>
          </cell>
        </row>
        <row r="148">
          <cell r="F148">
            <v>0</v>
          </cell>
          <cell r="I148">
            <v>0</v>
          </cell>
        </row>
        <row r="149">
          <cell r="F149">
            <v>0</v>
          </cell>
          <cell r="I149">
            <v>0</v>
          </cell>
        </row>
        <row r="150">
          <cell r="F150">
            <v>0</v>
          </cell>
          <cell r="I150">
            <v>0</v>
          </cell>
        </row>
        <row r="151">
          <cell r="F151">
            <v>0</v>
          </cell>
          <cell r="I151">
            <v>0</v>
          </cell>
        </row>
        <row r="152">
          <cell r="F152">
            <v>0</v>
          </cell>
          <cell r="I152">
            <v>0</v>
          </cell>
        </row>
        <row r="153">
          <cell r="F153">
            <v>0</v>
          </cell>
          <cell r="I153">
            <v>0</v>
          </cell>
        </row>
        <row r="154">
          <cell r="F154">
            <v>0</v>
          </cell>
          <cell r="I154">
            <v>0</v>
          </cell>
        </row>
        <row r="155">
          <cell r="F155">
            <v>0</v>
          </cell>
          <cell r="I155">
            <v>0</v>
          </cell>
        </row>
        <row r="156">
          <cell r="F156">
            <v>0</v>
          </cell>
          <cell r="I156">
            <v>0</v>
          </cell>
        </row>
        <row r="157">
          <cell r="F157">
            <v>0</v>
          </cell>
          <cell r="I157">
            <v>0</v>
          </cell>
        </row>
        <row r="158">
          <cell r="F158">
            <v>0</v>
          </cell>
          <cell r="I158">
            <v>0</v>
          </cell>
        </row>
        <row r="159">
          <cell r="F159">
            <v>0</v>
          </cell>
          <cell r="I159">
            <v>0</v>
          </cell>
        </row>
        <row r="160">
          <cell r="F160">
            <v>0</v>
          </cell>
          <cell r="I160">
            <v>0</v>
          </cell>
        </row>
        <row r="161">
          <cell r="F161">
            <v>0</v>
          </cell>
          <cell r="I161">
            <v>0</v>
          </cell>
        </row>
        <row r="162">
          <cell r="F162">
            <v>0</v>
          </cell>
          <cell r="I162">
            <v>0</v>
          </cell>
        </row>
        <row r="163">
          <cell r="F163">
            <v>0</v>
          </cell>
          <cell r="I163">
            <v>0</v>
          </cell>
        </row>
        <row r="164">
          <cell r="F164">
            <v>0</v>
          </cell>
          <cell r="I164">
            <v>0</v>
          </cell>
        </row>
        <row r="165">
          <cell r="F165">
            <v>0</v>
          </cell>
          <cell r="I165">
            <v>0</v>
          </cell>
        </row>
        <row r="166">
          <cell r="F166">
            <v>0</v>
          </cell>
          <cell r="I166">
            <v>0</v>
          </cell>
        </row>
        <row r="167">
          <cell r="F167">
            <v>0</v>
          </cell>
          <cell r="I167">
            <v>0</v>
          </cell>
        </row>
        <row r="169">
          <cell r="F169" t="str">
            <v> </v>
          </cell>
        </row>
        <row r="170">
          <cell r="F170">
            <v>0</v>
          </cell>
          <cell r="I170">
            <v>0</v>
          </cell>
        </row>
        <row r="171">
          <cell r="F171">
            <v>0</v>
          </cell>
          <cell r="I171">
            <v>0</v>
          </cell>
        </row>
        <row r="172">
          <cell r="F172">
            <v>0</v>
          </cell>
          <cell r="I172">
            <v>0</v>
          </cell>
        </row>
        <row r="173">
          <cell r="F173">
            <v>0</v>
          </cell>
          <cell r="I173">
            <v>0</v>
          </cell>
        </row>
        <row r="174">
          <cell r="F174">
            <v>0</v>
          </cell>
          <cell r="I174">
            <v>0</v>
          </cell>
        </row>
        <row r="175">
          <cell r="F175">
            <v>0</v>
          </cell>
          <cell r="I175">
            <v>0</v>
          </cell>
        </row>
        <row r="176">
          <cell r="F176">
            <v>0</v>
          </cell>
          <cell r="I176">
            <v>0</v>
          </cell>
        </row>
        <row r="177">
          <cell r="F177">
            <v>0</v>
          </cell>
          <cell r="I177">
            <v>0</v>
          </cell>
        </row>
        <row r="178">
          <cell r="F178">
            <v>0</v>
          </cell>
          <cell r="I178">
            <v>0</v>
          </cell>
        </row>
        <row r="180">
          <cell r="F180" t="str">
            <v> </v>
          </cell>
        </row>
        <row r="182">
          <cell r="F182">
            <v>0</v>
          </cell>
          <cell r="I182">
            <v>0</v>
          </cell>
        </row>
        <row r="183">
          <cell r="F183">
            <v>0</v>
          </cell>
          <cell r="I183">
            <v>0</v>
          </cell>
        </row>
        <row r="184">
          <cell r="F184">
            <v>0</v>
          </cell>
          <cell r="I184">
            <v>0</v>
          </cell>
        </row>
        <row r="185">
          <cell r="F185">
            <v>0</v>
          </cell>
          <cell r="I185">
            <v>0</v>
          </cell>
        </row>
        <row r="186">
          <cell r="F186">
            <v>0</v>
          </cell>
          <cell r="I186">
            <v>0</v>
          </cell>
        </row>
        <row r="187">
          <cell r="F187">
            <v>0</v>
          </cell>
          <cell r="I187">
            <v>0</v>
          </cell>
        </row>
        <row r="190">
          <cell r="F190">
            <v>0</v>
          </cell>
          <cell r="I190">
            <v>0</v>
          </cell>
        </row>
        <row r="191">
          <cell r="F191">
            <v>0</v>
          </cell>
          <cell r="I191">
            <v>0</v>
          </cell>
        </row>
        <row r="192">
          <cell r="F192">
            <v>0</v>
          </cell>
          <cell r="I192">
            <v>0</v>
          </cell>
        </row>
        <row r="193">
          <cell r="F193">
            <v>0</v>
          </cell>
          <cell r="I193">
            <v>0</v>
          </cell>
        </row>
        <row r="196">
          <cell r="F196">
            <v>0</v>
          </cell>
          <cell r="I196">
            <v>0</v>
          </cell>
        </row>
        <row r="197">
          <cell r="F197">
            <v>0</v>
          </cell>
          <cell r="I197">
            <v>0</v>
          </cell>
        </row>
        <row r="198">
          <cell r="F198">
            <v>0</v>
          </cell>
          <cell r="I198">
            <v>0</v>
          </cell>
        </row>
        <row r="199">
          <cell r="F199">
            <v>0</v>
          </cell>
          <cell r="I199">
            <v>0</v>
          </cell>
        </row>
        <row r="200">
          <cell r="F200">
            <v>0</v>
          </cell>
          <cell r="I200">
            <v>0</v>
          </cell>
        </row>
        <row r="201">
          <cell r="F201">
            <v>0</v>
          </cell>
          <cell r="I201">
            <v>0</v>
          </cell>
        </row>
        <row r="202">
          <cell r="F202">
            <v>0</v>
          </cell>
          <cell r="I202">
            <v>0</v>
          </cell>
        </row>
        <row r="203">
          <cell r="F203">
            <v>0</v>
          </cell>
          <cell r="I203">
            <v>0</v>
          </cell>
        </row>
        <row r="204">
          <cell r="F204">
            <v>0</v>
          </cell>
          <cell r="I204">
            <v>0</v>
          </cell>
        </row>
        <row r="205">
          <cell r="F205">
            <v>0</v>
          </cell>
          <cell r="I205">
            <v>0</v>
          </cell>
        </row>
        <row r="208">
          <cell r="F208">
            <v>0</v>
          </cell>
          <cell r="I208">
            <v>0</v>
          </cell>
        </row>
        <row r="209">
          <cell r="F209">
            <v>0</v>
          </cell>
          <cell r="I209">
            <v>0</v>
          </cell>
        </row>
        <row r="210">
          <cell r="F210">
            <v>0</v>
          </cell>
          <cell r="I210">
            <v>0</v>
          </cell>
        </row>
        <row r="211">
          <cell r="F211">
            <v>0</v>
          </cell>
          <cell r="I211">
            <v>0</v>
          </cell>
        </row>
        <row r="212">
          <cell r="F212">
            <v>0</v>
          </cell>
          <cell r="I212">
            <v>0</v>
          </cell>
        </row>
        <row r="213">
          <cell r="F213">
            <v>0</v>
          </cell>
          <cell r="I213">
            <v>0</v>
          </cell>
        </row>
        <row r="214">
          <cell r="F214">
            <v>0</v>
          </cell>
          <cell r="I214">
            <v>0</v>
          </cell>
        </row>
        <row r="215">
          <cell r="F215">
            <v>0</v>
          </cell>
          <cell r="I215">
            <v>0</v>
          </cell>
        </row>
        <row r="216">
          <cell r="F216">
            <v>0</v>
          </cell>
          <cell r="I216">
            <v>0</v>
          </cell>
        </row>
        <row r="217">
          <cell r="F217">
            <v>0</v>
          </cell>
          <cell r="I217">
            <v>0</v>
          </cell>
        </row>
        <row r="218">
          <cell r="F218">
            <v>0</v>
          </cell>
          <cell r="I218">
            <v>0</v>
          </cell>
        </row>
        <row r="219">
          <cell r="F219">
            <v>0</v>
          </cell>
          <cell r="I219">
            <v>0</v>
          </cell>
        </row>
        <row r="220">
          <cell r="F220">
            <v>0</v>
          </cell>
          <cell r="I220">
            <v>0</v>
          </cell>
        </row>
        <row r="222">
          <cell r="F222" t="str">
            <v> </v>
          </cell>
        </row>
        <row r="223">
          <cell r="F223" t="str">
            <v> </v>
          </cell>
        </row>
        <row r="224">
          <cell r="F224" t="str">
            <v> </v>
          </cell>
        </row>
        <row r="225">
          <cell r="F225">
            <v>0</v>
          </cell>
          <cell r="I225">
            <v>0</v>
          </cell>
        </row>
        <row r="226">
          <cell r="F226">
            <v>0</v>
          </cell>
          <cell r="I226">
            <v>0</v>
          </cell>
        </row>
        <row r="227">
          <cell r="F227">
            <v>0</v>
          </cell>
          <cell r="I227">
            <v>0</v>
          </cell>
        </row>
        <row r="228">
          <cell r="F228">
            <v>1255.499987527728</v>
          </cell>
          <cell r="I228">
            <v>2093</v>
          </cell>
        </row>
        <row r="229">
          <cell r="F229">
            <v>0</v>
          </cell>
          <cell r="I229">
            <v>0</v>
          </cell>
        </row>
        <row r="230">
          <cell r="F230">
            <v>0</v>
          </cell>
          <cell r="I230">
            <v>0</v>
          </cell>
        </row>
        <row r="231">
          <cell r="F231">
            <v>0</v>
          </cell>
          <cell r="I231">
            <v>0</v>
          </cell>
        </row>
        <row r="232">
          <cell r="F232">
            <v>0</v>
          </cell>
          <cell r="I232">
            <v>0</v>
          </cell>
        </row>
        <row r="233">
          <cell r="F233">
            <v>0</v>
          </cell>
          <cell r="I233">
            <v>0</v>
          </cell>
        </row>
        <row r="234">
          <cell r="F234">
            <v>0</v>
          </cell>
          <cell r="I234">
            <v>0</v>
          </cell>
        </row>
        <row r="235">
          <cell r="F235">
            <v>148.49999852478504</v>
          </cell>
          <cell r="I235">
            <v>248</v>
          </cell>
        </row>
        <row r="236">
          <cell r="F236">
            <v>0</v>
          </cell>
          <cell r="I236">
            <v>0</v>
          </cell>
        </row>
        <row r="237">
          <cell r="F237">
            <v>0</v>
          </cell>
          <cell r="I237">
            <v>0</v>
          </cell>
        </row>
        <row r="238">
          <cell r="F238">
            <v>0</v>
          </cell>
          <cell r="I238">
            <v>0</v>
          </cell>
        </row>
        <row r="239">
          <cell r="F239">
            <v>0</v>
          </cell>
          <cell r="I239">
            <v>0</v>
          </cell>
        </row>
        <row r="240">
          <cell r="F240">
            <v>0</v>
          </cell>
          <cell r="I240">
            <v>0</v>
          </cell>
        </row>
        <row r="241">
          <cell r="F241">
            <v>0</v>
          </cell>
          <cell r="I241">
            <v>0</v>
          </cell>
        </row>
        <row r="242">
          <cell r="F242">
            <v>0</v>
          </cell>
          <cell r="I242">
            <v>0</v>
          </cell>
        </row>
        <row r="243">
          <cell r="F243">
            <v>0</v>
          </cell>
          <cell r="I243">
            <v>0</v>
          </cell>
        </row>
        <row r="244">
          <cell r="F244">
            <v>0</v>
          </cell>
          <cell r="I244">
            <v>0</v>
          </cell>
        </row>
        <row r="245">
          <cell r="F245">
            <v>0</v>
          </cell>
          <cell r="I245">
            <v>0</v>
          </cell>
        </row>
        <row r="246">
          <cell r="F246">
            <v>0</v>
          </cell>
          <cell r="I246">
            <v>0</v>
          </cell>
        </row>
        <row r="247">
          <cell r="F247">
            <v>0</v>
          </cell>
          <cell r="I247">
            <v>0</v>
          </cell>
        </row>
        <row r="248">
          <cell r="F248">
            <v>0</v>
          </cell>
          <cell r="I248">
            <v>0</v>
          </cell>
        </row>
        <row r="249">
          <cell r="F249">
            <v>0</v>
          </cell>
          <cell r="I249">
            <v>0</v>
          </cell>
        </row>
        <row r="250">
          <cell r="F250">
            <v>0</v>
          </cell>
          <cell r="I250">
            <v>0</v>
          </cell>
        </row>
        <row r="251">
          <cell r="F251" t="str">
            <v> </v>
          </cell>
        </row>
        <row r="252">
          <cell r="F252" t="str">
            <v> </v>
          </cell>
        </row>
        <row r="253">
          <cell r="F253" t="str">
            <v> </v>
          </cell>
        </row>
        <row r="254">
          <cell r="F254">
            <v>0</v>
          </cell>
          <cell r="I254">
            <v>0</v>
          </cell>
        </row>
        <row r="255">
          <cell r="F255">
            <v>0</v>
          </cell>
          <cell r="I255">
            <v>0</v>
          </cell>
        </row>
        <row r="256">
          <cell r="F256">
            <v>0</v>
          </cell>
          <cell r="I256">
            <v>0</v>
          </cell>
        </row>
        <row r="257">
          <cell r="F257">
            <v>0</v>
          </cell>
          <cell r="I257">
            <v>0</v>
          </cell>
        </row>
        <row r="259">
          <cell r="F259" t="str">
            <v> </v>
          </cell>
        </row>
        <row r="260">
          <cell r="F260">
            <v>0</v>
          </cell>
          <cell r="I260">
            <v>0</v>
          </cell>
        </row>
        <row r="261">
          <cell r="F261">
            <v>0</v>
          </cell>
          <cell r="I261">
            <v>0</v>
          </cell>
        </row>
        <row r="262">
          <cell r="F262">
            <v>0</v>
          </cell>
          <cell r="I262">
            <v>0</v>
          </cell>
        </row>
        <row r="263">
          <cell r="F263">
            <v>0</v>
          </cell>
          <cell r="I263">
            <v>0</v>
          </cell>
        </row>
        <row r="265">
          <cell r="F265" t="str">
            <v> </v>
          </cell>
        </row>
        <row r="266">
          <cell r="F266">
            <v>0</v>
          </cell>
          <cell r="I266">
            <v>0</v>
          </cell>
        </row>
        <row r="267">
          <cell r="F267">
            <v>0</v>
          </cell>
          <cell r="I267">
            <v>0</v>
          </cell>
        </row>
        <row r="268">
          <cell r="F268">
            <v>0</v>
          </cell>
          <cell r="I268">
            <v>0</v>
          </cell>
        </row>
        <row r="269">
          <cell r="F269">
            <v>0</v>
          </cell>
          <cell r="I269">
            <v>0</v>
          </cell>
        </row>
        <row r="270">
          <cell r="F270">
            <v>0</v>
          </cell>
          <cell r="I270">
            <v>0</v>
          </cell>
        </row>
        <row r="271">
          <cell r="F271">
            <v>0</v>
          </cell>
          <cell r="I271">
            <v>0</v>
          </cell>
        </row>
        <row r="272">
          <cell r="F272" t="str">
            <v> </v>
          </cell>
        </row>
        <row r="273">
          <cell r="F273" t="str">
            <v> </v>
          </cell>
        </row>
        <row r="274">
          <cell r="F274">
            <v>0</v>
          </cell>
          <cell r="I274">
            <v>0</v>
          </cell>
        </row>
        <row r="275">
          <cell r="F275">
            <v>0</v>
          </cell>
          <cell r="I275">
            <v>0</v>
          </cell>
        </row>
        <row r="276">
          <cell r="F276">
            <v>0</v>
          </cell>
          <cell r="I276">
            <v>0</v>
          </cell>
        </row>
        <row r="277">
          <cell r="F277">
            <v>0</v>
          </cell>
          <cell r="I277">
            <v>0</v>
          </cell>
        </row>
        <row r="278">
          <cell r="F278">
            <v>0</v>
          </cell>
          <cell r="I278">
            <v>0</v>
          </cell>
        </row>
        <row r="279">
          <cell r="F279">
            <v>0</v>
          </cell>
          <cell r="I279">
            <v>0</v>
          </cell>
        </row>
        <row r="280">
          <cell r="F280">
            <v>0</v>
          </cell>
          <cell r="I280">
            <v>0</v>
          </cell>
        </row>
        <row r="281">
          <cell r="F281">
            <v>0</v>
          </cell>
          <cell r="I281">
            <v>0</v>
          </cell>
        </row>
        <row r="282">
          <cell r="F282">
            <v>0</v>
          </cell>
          <cell r="I282">
            <v>0</v>
          </cell>
        </row>
        <row r="284">
          <cell r="F284" t="str">
            <v> </v>
          </cell>
        </row>
        <row r="285">
          <cell r="F285">
            <v>1170.9599883675573</v>
          </cell>
          <cell r="I285">
            <v>1952</v>
          </cell>
        </row>
        <row r="286">
          <cell r="F286">
            <v>0</v>
          </cell>
          <cell r="I286">
            <v>0</v>
          </cell>
        </row>
        <row r="287">
          <cell r="F287">
            <v>0</v>
          </cell>
          <cell r="I287">
            <v>0</v>
          </cell>
        </row>
        <row r="288">
          <cell r="F288">
            <v>0</v>
          </cell>
          <cell r="I288">
            <v>0</v>
          </cell>
        </row>
        <row r="289">
          <cell r="F289">
            <v>0</v>
          </cell>
          <cell r="I289">
            <v>0</v>
          </cell>
        </row>
        <row r="290">
          <cell r="F290">
            <v>0</v>
          </cell>
          <cell r="I290">
            <v>0</v>
          </cell>
        </row>
        <row r="291">
          <cell r="F291">
            <v>0</v>
          </cell>
          <cell r="I291">
            <v>0</v>
          </cell>
        </row>
        <row r="292">
          <cell r="F292">
            <v>0</v>
          </cell>
          <cell r="I292">
            <v>0</v>
          </cell>
        </row>
        <row r="293">
          <cell r="F293">
            <v>0</v>
          </cell>
          <cell r="I293">
            <v>0</v>
          </cell>
        </row>
        <row r="294">
          <cell r="F294">
            <v>0</v>
          </cell>
          <cell r="I294">
            <v>0</v>
          </cell>
        </row>
        <row r="295">
          <cell r="F295">
            <v>0</v>
          </cell>
          <cell r="I295">
            <v>0</v>
          </cell>
        </row>
        <row r="296">
          <cell r="F296">
            <v>0</v>
          </cell>
          <cell r="I296">
            <v>0</v>
          </cell>
        </row>
        <row r="297">
          <cell r="F297">
            <v>0</v>
          </cell>
          <cell r="I297">
            <v>0</v>
          </cell>
        </row>
        <row r="298">
          <cell r="F298">
            <v>0</v>
          </cell>
          <cell r="I298">
            <v>0</v>
          </cell>
        </row>
        <row r="299">
          <cell r="F299">
            <v>0</v>
          </cell>
          <cell r="I299">
            <v>0</v>
          </cell>
        </row>
        <row r="301">
          <cell r="F301" t="str">
            <v> </v>
          </cell>
        </row>
        <row r="302">
          <cell r="F302">
            <v>0</v>
          </cell>
          <cell r="I302">
            <v>0</v>
          </cell>
        </row>
        <row r="303">
          <cell r="F303">
            <v>0</v>
          </cell>
          <cell r="I303">
            <v>0</v>
          </cell>
        </row>
        <row r="304">
          <cell r="F304">
            <v>0</v>
          </cell>
          <cell r="I304">
            <v>0</v>
          </cell>
        </row>
        <row r="305">
          <cell r="F305">
            <v>0</v>
          </cell>
          <cell r="I305">
            <v>0</v>
          </cell>
        </row>
        <row r="306">
          <cell r="F306">
            <v>0</v>
          </cell>
          <cell r="I306">
            <v>0</v>
          </cell>
        </row>
        <row r="307">
          <cell r="F307">
            <v>0</v>
          </cell>
          <cell r="I307">
            <v>0</v>
          </cell>
        </row>
        <row r="308">
          <cell r="F308">
            <v>0</v>
          </cell>
          <cell r="I308">
            <v>0</v>
          </cell>
        </row>
        <row r="309">
          <cell r="F309">
            <v>0</v>
          </cell>
          <cell r="I309">
            <v>0</v>
          </cell>
        </row>
        <row r="310">
          <cell r="F310">
            <v>0</v>
          </cell>
          <cell r="I310">
            <v>0</v>
          </cell>
        </row>
        <row r="311">
          <cell r="F311">
            <v>0</v>
          </cell>
          <cell r="I311">
            <v>0</v>
          </cell>
        </row>
        <row r="312">
          <cell r="F312">
            <v>0</v>
          </cell>
          <cell r="I312">
            <v>0</v>
          </cell>
        </row>
        <row r="313">
          <cell r="F313" t="str">
            <v> </v>
          </cell>
        </row>
        <row r="314">
          <cell r="F314" t="str">
            <v> </v>
          </cell>
        </row>
        <row r="315">
          <cell r="F315">
            <v>174.47999826669695</v>
          </cell>
          <cell r="I315">
            <v>291</v>
          </cell>
        </row>
        <row r="316">
          <cell r="F316">
            <v>130.49999870359898</v>
          </cell>
          <cell r="I316">
            <v>218</v>
          </cell>
        </row>
        <row r="317">
          <cell r="F317">
            <v>0</v>
          </cell>
          <cell r="I317">
            <v>0</v>
          </cell>
        </row>
        <row r="318">
          <cell r="F318">
            <v>0</v>
          </cell>
          <cell r="I318">
            <v>0</v>
          </cell>
        </row>
        <row r="319">
          <cell r="F319">
            <v>0</v>
          </cell>
          <cell r="I319">
            <v>0</v>
          </cell>
        </row>
        <row r="320">
          <cell r="F320">
            <v>0</v>
          </cell>
          <cell r="I320">
            <v>0</v>
          </cell>
        </row>
        <row r="321">
          <cell r="F321">
            <v>42.41999957859516</v>
          </cell>
          <cell r="I321">
            <v>71</v>
          </cell>
        </row>
        <row r="322">
          <cell r="F322">
            <v>258.9599974274636</v>
          </cell>
          <cell r="I322">
            <v>432</v>
          </cell>
        </row>
        <row r="323">
          <cell r="F323">
            <v>29.999999701976776</v>
          </cell>
          <cell r="I323">
            <v>50</v>
          </cell>
        </row>
        <row r="324">
          <cell r="F324">
            <v>0</v>
          </cell>
          <cell r="I324">
            <v>0</v>
          </cell>
        </row>
        <row r="325">
          <cell r="F325">
            <v>11.879999881982805</v>
          </cell>
          <cell r="I325">
            <v>20</v>
          </cell>
        </row>
        <row r="326">
          <cell r="F326">
            <v>2.6399999737739566</v>
          </cell>
          <cell r="I326">
            <v>4</v>
          </cell>
        </row>
        <row r="327">
          <cell r="F327">
            <v>0</v>
          </cell>
          <cell r="I327">
            <v>0</v>
          </cell>
        </row>
        <row r="328">
          <cell r="F328">
            <v>0</v>
          </cell>
          <cell r="I328">
            <v>0</v>
          </cell>
        </row>
        <row r="330">
          <cell r="F330" t="str">
            <v> </v>
          </cell>
        </row>
        <row r="331">
          <cell r="F331">
            <v>0</v>
          </cell>
          <cell r="I331">
            <v>0</v>
          </cell>
        </row>
        <row r="332">
          <cell r="F332">
            <v>0</v>
          </cell>
          <cell r="I332">
            <v>0</v>
          </cell>
        </row>
        <row r="333">
          <cell r="F333">
            <v>0</v>
          </cell>
          <cell r="I333">
            <v>0</v>
          </cell>
        </row>
        <row r="334">
          <cell r="F334">
            <v>0</v>
          </cell>
          <cell r="I334">
            <v>0</v>
          </cell>
        </row>
        <row r="335">
          <cell r="F335">
            <v>0</v>
          </cell>
          <cell r="I335">
            <v>0</v>
          </cell>
        </row>
        <row r="336">
          <cell r="F336">
            <v>0</v>
          </cell>
          <cell r="I336">
            <v>0</v>
          </cell>
        </row>
        <row r="337">
          <cell r="F337">
            <v>0</v>
          </cell>
          <cell r="I337">
            <v>0</v>
          </cell>
        </row>
        <row r="338">
          <cell r="F338">
            <v>0</v>
          </cell>
          <cell r="I338">
            <v>0</v>
          </cell>
        </row>
        <row r="339">
          <cell r="F339">
            <v>0</v>
          </cell>
          <cell r="I339">
            <v>0</v>
          </cell>
        </row>
        <row r="340">
          <cell r="F340">
            <v>0</v>
          </cell>
          <cell r="I340">
            <v>0</v>
          </cell>
        </row>
        <row r="341">
          <cell r="F341">
            <v>0</v>
          </cell>
          <cell r="I341">
            <v>0</v>
          </cell>
        </row>
        <row r="342">
          <cell r="F342">
            <v>0</v>
          </cell>
          <cell r="I342">
            <v>0</v>
          </cell>
        </row>
        <row r="343">
          <cell r="F343">
            <v>0</v>
          </cell>
          <cell r="I343">
            <v>0</v>
          </cell>
        </row>
        <row r="345">
          <cell r="F345" t="str">
            <v> </v>
          </cell>
        </row>
        <row r="346">
          <cell r="F346">
            <v>0</v>
          </cell>
          <cell r="I346">
            <v>0</v>
          </cell>
        </row>
        <row r="347">
          <cell r="F347">
            <v>0</v>
          </cell>
          <cell r="I347">
            <v>0</v>
          </cell>
        </row>
        <row r="348">
          <cell r="F348">
            <v>0</v>
          </cell>
          <cell r="I348">
            <v>0</v>
          </cell>
        </row>
        <row r="349">
          <cell r="F349">
            <v>0</v>
          </cell>
          <cell r="I349">
            <v>0</v>
          </cell>
        </row>
        <row r="351">
          <cell r="F351" t="str">
            <v> </v>
          </cell>
        </row>
        <row r="352">
          <cell r="F352">
            <v>76.55999923944474</v>
          </cell>
          <cell r="I352">
            <v>128</v>
          </cell>
        </row>
        <row r="353">
          <cell r="F353">
            <v>31.019999691843992</v>
          </cell>
          <cell r="I353">
            <v>52</v>
          </cell>
        </row>
        <row r="354">
          <cell r="F354" t="str">
            <v> </v>
          </cell>
        </row>
        <row r="355">
          <cell r="F355" t="str">
            <v> </v>
          </cell>
        </row>
        <row r="356">
          <cell r="F356">
            <v>0</v>
          </cell>
          <cell r="I356">
            <v>0</v>
          </cell>
        </row>
        <row r="357">
          <cell r="F357">
            <v>0</v>
          </cell>
          <cell r="I357">
            <v>0</v>
          </cell>
        </row>
        <row r="358">
          <cell r="F358">
            <v>0</v>
          </cell>
          <cell r="I358">
            <v>0</v>
          </cell>
        </row>
        <row r="359">
          <cell r="F359">
            <v>0</v>
          </cell>
          <cell r="I359">
            <v>0</v>
          </cell>
        </row>
        <row r="360">
          <cell r="F360">
            <v>0</v>
          </cell>
          <cell r="I360">
            <v>0</v>
          </cell>
        </row>
        <row r="361">
          <cell r="F361">
            <v>0</v>
          </cell>
          <cell r="I361">
            <v>0</v>
          </cell>
        </row>
        <row r="362">
          <cell r="F362">
            <v>0</v>
          </cell>
          <cell r="I362">
            <v>0</v>
          </cell>
        </row>
        <row r="363">
          <cell r="F363">
            <v>0</v>
          </cell>
          <cell r="I363">
            <v>0</v>
          </cell>
        </row>
        <row r="364">
          <cell r="F364">
            <v>0</v>
          </cell>
          <cell r="I364">
            <v>0</v>
          </cell>
        </row>
        <row r="365">
          <cell r="F365">
            <v>0</v>
          </cell>
          <cell r="I365">
            <v>0</v>
          </cell>
        </row>
        <row r="366">
          <cell r="F366">
            <v>0</v>
          </cell>
          <cell r="I366">
            <v>0</v>
          </cell>
        </row>
        <row r="367">
          <cell r="F367">
            <v>0</v>
          </cell>
          <cell r="I367">
            <v>0</v>
          </cell>
        </row>
        <row r="368">
          <cell r="F368">
            <v>0</v>
          </cell>
          <cell r="I368">
            <v>0</v>
          </cell>
        </row>
        <row r="369">
          <cell r="F369">
            <v>0</v>
          </cell>
          <cell r="I369">
            <v>0</v>
          </cell>
        </row>
        <row r="370">
          <cell r="F370">
            <v>0</v>
          </cell>
          <cell r="I370">
            <v>0</v>
          </cell>
        </row>
        <row r="371">
          <cell r="F371">
            <v>0</v>
          </cell>
          <cell r="I371">
            <v>0</v>
          </cell>
        </row>
        <row r="372">
          <cell r="F372">
            <v>0</v>
          </cell>
          <cell r="I372">
            <v>0</v>
          </cell>
        </row>
        <row r="373">
          <cell r="F373">
            <v>0</v>
          </cell>
          <cell r="I373">
            <v>0</v>
          </cell>
        </row>
        <row r="374">
          <cell r="F374">
            <v>0</v>
          </cell>
          <cell r="I374">
            <v>0</v>
          </cell>
        </row>
        <row r="375">
          <cell r="F375">
            <v>0</v>
          </cell>
          <cell r="I375">
            <v>0</v>
          </cell>
        </row>
        <row r="376">
          <cell r="F376">
            <v>0</v>
          </cell>
          <cell r="I376">
            <v>0</v>
          </cell>
        </row>
        <row r="377">
          <cell r="F377" t="str">
            <v> </v>
          </cell>
        </row>
        <row r="378">
          <cell r="F378" t="str">
            <v> </v>
          </cell>
        </row>
        <row r="379">
          <cell r="F379" t="str">
            <v> </v>
          </cell>
        </row>
        <row r="380">
          <cell r="F380" t="str">
            <v> </v>
          </cell>
        </row>
        <row r="381">
          <cell r="F381" t="str">
            <v> </v>
          </cell>
        </row>
        <row r="382">
          <cell r="F382" t="str">
            <v> </v>
          </cell>
        </row>
        <row r="383">
          <cell r="F383">
            <v>0</v>
          </cell>
          <cell r="I383">
            <v>0</v>
          </cell>
        </row>
        <row r="384">
          <cell r="F384">
            <v>0</v>
          </cell>
          <cell r="I384">
            <v>0</v>
          </cell>
        </row>
        <row r="385">
          <cell r="F385">
            <v>0</v>
          </cell>
          <cell r="I385">
            <v>0</v>
          </cell>
        </row>
        <row r="386">
          <cell r="F386">
            <v>0</v>
          </cell>
          <cell r="I386">
            <v>0</v>
          </cell>
        </row>
        <row r="387">
          <cell r="F387">
            <v>0</v>
          </cell>
          <cell r="I387">
            <v>0</v>
          </cell>
        </row>
        <row r="388">
          <cell r="F388">
            <v>0</v>
          </cell>
          <cell r="I388">
            <v>0</v>
          </cell>
        </row>
        <row r="389">
          <cell r="F389">
            <v>0</v>
          </cell>
          <cell r="I389">
            <v>0</v>
          </cell>
        </row>
        <row r="390">
          <cell r="F390">
            <v>0</v>
          </cell>
          <cell r="I390">
            <v>0</v>
          </cell>
        </row>
        <row r="391">
          <cell r="F391">
            <v>0</v>
          </cell>
          <cell r="I391">
            <v>0</v>
          </cell>
        </row>
        <row r="392">
          <cell r="F392">
            <v>0</v>
          </cell>
          <cell r="I392">
            <v>0</v>
          </cell>
        </row>
        <row r="393">
          <cell r="F393">
            <v>0</v>
          </cell>
          <cell r="I393">
            <v>0</v>
          </cell>
        </row>
        <row r="394">
          <cell r="F394">
            <v>0</v>
          </cell>
          <cell r="I394">
            <v>0</v>
          </cell>
        </row>
        <row r="395">
          <cell r="F395">
            <v>0</v>
          </cell>
          <cell r="I395">
            <v>0</v>
          </cell>
        </row>
        <row r="396">
          <cell r="F396">
            <v>0</v>
          </cell>
          <cell r="I396">
            <v>0</v>
          </cell>
        </row>
        <row r="397">
          <cell r="F397">
            <v>0</v>
          </cell>
          <cell r="I397">
            <v>0</v>
          </cell>
        </row>
        <row r="398">
          <cell r="F398">
            <v>0</v>
          </cell>
          <cell r="I398">
            <v>0</v>
          </cell>
        </row>
        <row r="402">
          <cell r="F402">
            <v>0</v>
          </cell>
          <cell r="I402">
            <v>0</v>
          </cell>
        </row>
        <row r="403">
          <cell r="F403">
            <v>0</v>
          </cell>
          <cell r="I403">
            <v>0</v>
          </cell>
        </row>
        <row r="404">
          <cell r="F404">
            <v>0</v>
          </cell>
          <cell r="I404">
            <v>0</v>
          </cell>
        </row>
        <row r="405">
          <cell r="F405">
            <v>0</v>
          </cell>
          <cell r="I405">
            <v>0</v>
          </cell>
        </row>
        <row r="406">
          <cell r="F406">
            <v>0</v>
          </cell>
          <cell r="I406">
            <v>0</v>
          </cell>
        </row>
        <row r="407">
          <cell r="F407">
            <v>0</v>
          </cell>
          <cell r="I407">
            <v>0</v>
          </cell>
        </row>
        <row r="408">
          <cell r="F408">
            <v>0</v>
          </cell>
          <cell r="I408">
            <v>0</v>
          </cell>
        </row>
        <row r="411">
          <cell r="F411">
            <v>0</v>
          </cell>
          <cell r="I411">
            <v>0</v>
          </cell>
        </row>
        <row r="412">
          <cell r="F412">
            <v>0</v>
          </cell>
          <cell r="I412">
            <v>0</v>
          </cell>
        </row>
        <row r="413">
          <cell r="F413">
            <v>0</v>
          </cell>
          <cell r="I413">
            <v>0</v>
          </cell>
        </row>
        <row r="414">
          <cell r="F414" t="str">
            <v> </v>
          </cell>
        </row>
        <row r="415">
          <cell r="F415" t="str">
            <v> </v>
          </cell>
        </row>
        <row r="416">
          <cell r="F416">
            <v>0</v>
          </cell>
          <cell r="I416">
            <v>0</v>
          </cell>
        </row>
        <row r="417">
          <cell r="F417">
            <v>0</v>
          </cell>
          <cell r="I417">
            <v>0</v>
          </cell>
        </row>
        <row r="418">
          <cell r="F418">
            <v>0</v>
          </cell>
          <cell r="I418">
            <v>0</v>
          </cell>
        </row>
        <row r="419">
          <cell r="F419">
            <v>0</v>
          </cell>
          <cell r="I419">
            <v>0</v>
          </cell>
        </row>
        <row r="420">
          <cell r="F420">
            <v>0</v>
          </cell>
          <cell r="I420">
            <v>0</v>
          </cell>
        </row>
        <row r="421">
          <cell r="F421">
            <v>0</v>
          </cell>
          <cell r="I421">
            <v>0</v>
          </cell>
        </row>
        <row r="422">
          <cell r="F422">
            <v>0</v>
          </cell>
          <cell r="I422">
            <v>0</v>
          </cell>
        </row>
        <row r="423">
          <cell r="F423">
            <v>0</v>
          </cell>
          <cell r="I423">
            <v>0</v>
          </cell>
        </row>
        <row r="424">
          <cell r="F424">
            <v>0</v>
          </cell>
          <cell r="I424">
            <v>0</v>
          </cell>
        </row>
        <row r="425">
          <cell r="F425">
            <v>0</v>
          </cell>
          <cell r="I425">
            <v>0</v>
          </cell>
        </row>
        <row r="426">
          <cell r="F426">
            <v>0</v>
          </cell>
          <cell r="I426">
            <v>0</v>
          </cell>
        </row>
        <row r="427">
          <cell r="F427">
            <v>0</v>
          </cell>
          <cell r="I427">
            <v>0</v>
          </cell>
        </row>
        <row r="428">
          <cell r="F428">
            <v>0</v>
          </cell>
          <cell r="I428">
            <v>0</v>
          </cell>
        </row>
        <row r="429">
          <cell r="F429">
            <v>0</v>
          </cell>
          <cell r="I429">
            <v>0</v>
          </cell>
        </row>
        <row r="430">
          <cell r="F430">
            <v>0</v>
          </cell>
          <cell r="I430">
            <v>0</v>
          </cell>
        </row>
        <row r="431">
          <cell r="F431">
            <v>0</v>
          </cell>
          <cell r="I431">
            <v>0</v>
          </cell>
        </row>
        <row r="432">
          <cell r="F432" t="str">
            <v> </v>
          </cell>
        </row>
        <row r="433">
          <cell r="F433" t="str">
            <v> </v>
          </cell>
        </row>
        <row r="434">
          <cell r="F434">
            <v>0</v>
          </cell>
          <cell r="I434">
            <v>0</v>
          </cell>
        </row>
        <row r="435">
          <cell r="F435">
            <v>0</v>
          </cell>
          <cell r="I435">
            <v>0</v>
          </cell>
        </row>
        <row r="436">
          <cell r="F436">
            <v>0</v>
          </cell>
          <cell r="I436">
            <v>0</v>
          </cell>
        </row>
        <row r="437">
          <cell r="F437">
            <v>0</v>
          </cell>
          <cell r="I437">
            <v>0</v>
          </cell>
        </row>
        <row r="438">
          <cell r="F438">
            <v>0</v>
          </cell>
          <cell r="I438">
            <v>0</v>
          </cell>
        </row>
        <row r="439">
          <cell r="F439" t="str">
            <v> </v>
          </cell>
        </row>
        <row r="442">
          <cell r="F442">
            <v>0</v>
          </cell>
          <cell r="I442">
            <v>0</v>
          </cell>
        </row>
        <row r="443">
          <cell r="F443">
            <v>0</v>
          </cell>
          <cell r="I443">
            <v>0</v>
          </cell>
        </row>
        <row r="444">
          <cell r="F444">
            <v>0</v>
          </cell>
          <cell r="I444">
            <v>0</v>
          </cell>
        </row>
        <row r="445">
          <cell r="F445">
            <v>0</v>
          </cell>
          <cell r="I445">
            <v>0</v>
          </cell>
        </row>
        <row r="446">
          <cell r="F446">
            <v>0</v>
          </cell>
          <cell r="I446">
            <v>0</v>
          </cell>
        </row>
        <row r="447">
          <cell r="F447">
            <v>0</v>
          </cell>
          <cell r="I447">
            <v>0</v>
          </cell>
        </row>
        <row r="448">
          <cell r="F448">
            <v>0</v>
          </cell>
          <cell r="I448">
            <v>0</v>
          </cell>
        </row>
        <row r="449">
          <cell r="F449">
            <v>0</v>
          </cell>
          <cell r="I449">
            <v>0</v>
          </cell>
        </row>
        <row r="450">
          <cell r="F450">
            <v>0</v>
          </cell>
          <cell r="I450">
            <v>0</v>
          </cell>
        </row>
        <row r="451">
          <cell r="F451">
            <v>0</v>
          </cell>
          <cell r="I451">
            <v>0</v>
          </cell>
        </row>
        <row r="452">
          <cell r="F452">
            <v>0</v>
          </cell>
          <cell r="I452">
            <v>0</v>
          </cell>
        </row>
        <row r="453">
          <cell r="F453">
            <v>0</v>
          </cell>
          <cell r="I453">
            <v>0</v>
          </cell>
        </row>
        <row r="454">
          <cell r="F454">
            <v>0</v>
          </cell>
          <cell r="I454">
            <v>0</v>
          </cell>
        </row>
        <row r="455">
          <cell r="F455">
            <v>0</v>
          </cell>
          <cell r="I455">
            <v>0</v>
          </cell>
        </row>
        <row r="458">
          <cell r="F458">
            <v>0</v>
          </cell>
          <cell r="I458">
            <v>0</v>
          </cell>
        </row>
        <row r="459">
          <cell r="F459">
            <v>0</v>
          </cell>
          <cell r="I459">
            <v>0</v>
          </cell>
        </row>
        <row r="462">
          <cell r="F462" t="str">
            <v>xxxxxxxxxx</v>
          </cell>
          <cell r="I462" t="str">
            <v>netto</v>
          </cell>
        </row>
        <row r="463">
          <cell r="F463" t="str">
            <v>xxxxxxxxxx</v>
          </cell>
          <cell r="I463" t="str">
            <v>netto</v>
          </cell>
        </row>
        <row r="464">
          <cell r="F464" t="str">
            <v>xxxxxxxxxx</v>
          </cell>
          <cell r="I464" t="str">
            <v>netto</v>
          </cell>
        </row>
        <row r="465">
          <cell r="F465" t="str">
            <v>xxxxxxxxxx</v>
          </cell>
          <cell r="I465" t="str">
            <v>netto</v>
          </cell>
        </row>
        <row r="466">
          <cell r="F466" t="str">
            <v>xxxxxxxxxx</v>
          </cell>
          <cell r="I466" t="str">
            <v>netto</v>
          </cell>
        </row>
        <row r="467">
          <cell r="F467" t="str">
            <v>xxxxxxxxxx</v>
          </cell>
          <cell r="I467" t="str">
            <v>netto</v>
          </cell>
        </row>
        <row r="468">
          <cell r="F468" t="str">
            <v>xxxxxxxxxx</v>
          </cell>
          <cell r="I468" t="str">
            <v>netto</v>
          </cell>
        </row>
        <row r="469">
          <cell r="F469" t="str">
            <v> </v>
          </cell>
        </row>
        <row r="470">
          <cell r="F470" t="str">
            <v> </v>
          </cell>
        </row>
        <row r="471">
          <cell r="F471" t="str">
            <v> </v>
          </cell>
        </row>
        <row r="472">
          <cell r="F472">
            <v>0</v>
          </cell>
          <cell r="I472">
            <v>0</v>
          </cell>
        </row>
        <row r="473">
          <cell r="F473">
            <v>0</v>
          </cell>
          <cell r="I473">
            <v>0</v>
          </cell>
        </row>
        <row r="474">
          <cell r="F474">
            <v>0</v>
          </cell>
          <cell r="I474">
            <v>0</v>
          </cell>
        </row>
        <row r="475">
          <cell r="F475">
            <v>0</v>
          </cell>
          <cell r="I475">
            <v>0</v>
          </cell>
        </row>
        <row r="476">
          <cell r="F476">
            <v>0</v>
          </cell>
          <cell r="I476">
            <v>0</v>
          </cell>
        </row>
        <row r="477">
          <cell r="F477">
            <v>0</v>
          </cell>
          <cell r="I477">
            <v>0</v>
          </cell>
        </row>
        <row r="478">
          <cell r="F478">
            <v>0</v>
          </cell>
          <cell r="I478">
            <v>0</v>
          </cell>
        </row>
        <row r="479">
          <cell r="F479">
            <v>0</v>
          </cell>
          <cell r="I479">
            <v>0</v>
          </cell>
        </row>
        <row r="480">
          <cell r="F480">
            <v>0</v>
          </cell>
          <cell r="I480">
            <v>0</v>
          </cell>
        </row>
        <row r="481">
          <cell r="F481">
            <v>0</v>
          </cell>
          <cell r="I481">
            <v>0</v>
          </cell>
        </row>
        <row r="482">
          <cell r="F482">
            <v>0</v>
          </cell>
          <cell r="I482">
            <v>0</v>
          </cell>
        </row>
        <row r="483">
          <cell r="F483">
            <v>0</v>
          </cell>
          <cell r="I483">
            <v>0</v>
          </cell>
        </row>
        <row r="484">
          <cell r="F484">
            <v>0</v>
          </cell>
          <cell r="I484">
            <v>0</v>
          </cell>
        </row>
        <row r="485">
          <cell r="F485">
            <v>0</v>
          </cell>
          <cell r="I485">
            <v>0</v>
          </cell>
        </row>
        <row r="486">
          <cell r="F486">
            <v>0</v>
          </cell>
          <cell r="I486">
            <v>0</v>
          </cell>
        </row>
        <row r="487">
          <cell r="F487">
            <v>0</v>
          </cell>
          <cell r="I487">
            <v>0</v>
          </cell>
        </row>
        <row r="488">
          <cell r="F488">
            <v>0</v>
          </cell>
          <cell r="I488">
            <v>0</v>
          </cell>
        </row>
        <row r="489">
          <cell r="F489">
            <v>0</v>
          </cell>
          <cell r="I489">
            <v>0</v>
          </cell>
        </row>
        <row r="490">
          <cell r="F490">
            <v>0</v>
          </cell>
          <cell r="I490">
            <v>0</v>
          </cell>
        </row>
        <row r="491">
          <cell r="F491">
            <v>0</v>
          </cell>
          <cell r="I491">
            <v>0</v>
          </cell>
        </row>
        <row r="492">
          <cell r="F492">
            <v>0</v>
          </cell>
          <cell r="I492">
            <v>0</v>
          </cell>
        </row>
        <row r="493">
          <cell r="F493">
            <v>0</v>
          </cell>
          <cell r="I493">
            <v>0</v>
          </cell>
        </row>
        <row r="494">
          <cell r="F494">
            <v>0</v>
          </cell>
          <cell r="I494">
            <v>0</v>
          </cell>
        </row>
        <row r="495">
          <cell r="F495">
            <v>0</v>
          </cell>
          <cell r="I495">
            <v>0</v>
          </cell>
        </row>
        <row r="496">
          <cell r="F496">
            <v>0</v>
          </cell>
          <cell r="I496">
            <v>0</v>
          </cell>
        </row>
        <row r="497">
          <cell r="F497">
            <v>0</v>
          </cell>
          <cell r="I497">
            <v>0</v>
          </cell>
        </row>
        <row r="498">
          <cell r="F498">
            <v>0</v>
          </cell>
          <cell r="I498">
            <v>0</v>
          </cell>
        </row>
        <row r="499">
          <cell r="F499">
            <v>0</v>
          </cell>
          <cell r="I499">
            <v>0</v>
          </cell>
        </row>
        <row r="500">
          <cell r="F500">
            <v>0</v>
          </cell>
          <cell r="I500">
            <v>0</v>
          </cell>
        </row>
        <row r="501">
          <cell r="F501">
            <v>0</v>
          </cell>
          <cell r="I501">
            <v>0</v>
          </cell>
        </row>
        <row r="502">
          <cell r="F502">
            <v>0</v>
          </cell>
          <cell r="I502">
            <v>0</v>
          </cell>
        </row>
        <row r="503">
          <cell r="F503">
            <v>0</v>
          </cell>
          <cell r="I503">
            <v>0</v>
          </cell>
        </row>
        <row r="504">
          <cell r="F504">
            <v>0</v>
          </cell>
          <cell r="I504">
            <v>0</v>
          </cell>
        </row>
        <row r="505">
          <cell r="F505">
            <v>0</v>
          </cell>
          <cell r="I505">
            <v>0</v>
          </cell>
        </row>
        <row r="506">
          <cell r="F506">
            <v>0</v>
          </cell>
          <cell r="I506">
            <v>0</v>
          </cell>
        </row>
        <row r="507">
          <cell r="F507">
            <v>0</v>
          </cell>
          <cell r="I507">
            <v>0</v>
          </cell>
        </row>
        <row r="508">
          <cell r="F508">
            <v>0</v>
          </cell>
          <cell r="I508">
            <v>0</v>
          </cell>
        </row>
        <row r="509">
          <cell r="F509">
            <v>0</v>
          </cell>
          <cell r="I509">
            <v>0</v>
          </cell>
        </row>
        <row r="510">
          <cell r="F510">
            <v>0</v>
          </cell>
          <cell r="I510">
            <v>0</v>
          </cell>
        </row>
        <row r="511">
          <cell r="F511">
            <v>0</v>
          </cell>
          <cell r="I511">
            <v>0</v>
          </cell>
        </row>
        <row r="512">
          <cell r="F512">
            <v>0</v>
          </cell>
          <cell r="I512">
            <v>0</v>
          </cell>
        </row>
        <row r="513">
          <cell r="F513">
            <v>0</v>
          </cell>
          <cell r="I513">
            <v>0</v>
          </cell>
        </row>
        <row r="514">
          <cell r="F514">
            <v>0</v>
          </cell>
          <cell r="I514">
            <v>0</v>
          </cell>
        </row>
        <row r="515">
          <cell r="F515">
            <v>0</v>
          </cell>
          <cell r="I515">
            <v>0</v>
          </cell>
        </row>
        <row r="516">
          <cell r="F516">
            <v>0</v>
          </cell>
          <cell r="I516">
            <v>0</v>
          </cell>
        </row>
        <row r="517">
          <cell r="F517">
            <v>0</v>
          </cell>
          <cell r="I517">
            <v>0</v>
          </cell>
        </row>
        <row r="518">
          <cell r="F518">
            <v>0</v>
          </cell>
          <cell r="I518">
            <v>0</v>
          </cell>
        </row>
        <row r="519">
          <cell r="F519">
            <v>0</v>
          </cell>
          <cell r="I519">
            <v>0</v>
          </cell>
        </row>
        <row r="520">
          <cell r="F520">
            <v>0</v>
          </cell>
          <cell r="I520">
            <v>0</v>
          </cell>
        </row>
        <row r="521">
          <cell r="F521">
            <v>0</v>
          </cell>
          <cell r="I521">
            <v>0</v>
          </cell>
        </row>
        <row r="522">
          <cell r="F522">
            <v>0</v>
          </cell>
          <cell r="I522">
            <v>0</v>
          </cell>
        </row>
        <row r="523">
          <cell r="F523">
            <v>0</v>
          </cell>
          <cell r="I523">
            <v>0</v>
          </cell>
        </row>
        <row r="524">
          <cell r="F524">
            <v>0</v>
          </cell>
          <cell r="I524">
            <v>0</v>
          </cell>
        </row>
        <row r="525">
          <cell r="F525">
            <v>0</v>
          </cell>
          <cell r="I525">
            <v>0</v>
          </cell>
        </row>
        <row r="526">
          <cell r="F526">
            <v>0</v>
          </cell>
          <cell r="I526">
            <v>0</v>
          </cell>
        </row>
        <row r="527">
          <cell r="F527">
            <v>0</v>
          </cell>
          <cell r="I527">
            <v>0</v>
          </cell>
        </row>
        <row r="528">
          <cell r="F528">
            <v>0</v>
          </cell>
          <cell r="I528">
            <v>0</v>
          </cell>
        </row>
        <row r="529">
          <cell r="F529">
            <v>0</v>
          </cell>
          <cell r="I529">
            <v>0</v>
          </cell>
        </row>
        <row r="530">
          <cell r="F530">
            <v>0</v>
          </cell>
          <cell r="I530">
            <v>0</v>
          </cell>
        </row>
        <row r="531">
          <cell r="F531">
            <v>0</v>
          </cell>
          <cell r="I531">
            <v>0</v>
          </cell>
        </row>
        <row r="532">
          <cell r="F532">
            <v>0</v>
          </cell>
          <cell r="I532">
            <v>0</v>
          </cell>
        </row>
        <row r="533">
          <cell r="F533">
            <v>0</v>
          </cell>
          <cell r="I533">
            <v>0</v>
          </cell>
        </row>
        <row r="534">
          <cell r="F534">
            <v>0</v>
          </cell>
          <cell r="I534">
            <v>0</v>
          </cell>
        </row>
        <row r="535">
          <cell r="F535">
            <v>0</v>
          </cell>
          <cell r="I535">
            <v>0</v>
          </cell>
        </row>
        <row r="536">
          <cell r="F536">
            <v>0</v>
          </cell>
          <cell r="I536">
            <v>0</v>
          </cell>
        </row>
        <row r="537">
          <cell r="F537">
            <v>0</v>
          </cell>
          <cell r="I537">
            <v>0</v>
          </cell>
        </row>
        <row r="538">
          <cell r="F538">
            <v>0</v>
          </cell>
          <cell r="I538">
            <v>0</v>
          </cell>
        </row>
        <row r="539">
          <cell r="F539">
            <v>0</v>
          </cell>
          <cell r="I539">
            <v>0</v>
          </cell>
        </row>
        <row r="540">
          <cell r="F540">
            <v>0</v>
          </cell>
          <cell r="I540">
            <v>0</v>
          </cell>
        </row>
        <row r="541">
          <cell r="F541">
            <v>0</v>
          </cell>
          <cell r="I541">
            <v>0</v>
          </cell>
        </row>
        <row r="542">
          <cell r="F542">
            <v>0</v>
          </cell>
          <cell r="I542">
            <v>0</v>
          </cell>
        </row>
        <row r="543">
          <cell r="F543">
            <v>0</v>
          </cell>
          <cell r="I543">
            <v>0</v>
          </cell>
        </row>
        <row r="544">
          <cell r="F544">
            <v>0</v>
          </cell>
          <cell r="I544">
            <v>0</v>
          </cell>
        </row>
        <row r="545">
          <cell r="F545">
            <v>0</v>
          </cell>
          <cell r="I545">
            <v>0</v>
          </cell>
        </row>
        <row r="546">
          <cell r="F546">
            <v>0</v>
          </cell>
          <cell r="I546">
            <v>0</v>
          </cell>
        </row>
        <row r="547">
          <cell r="F547">
            <v>0</v>
          </cell>
          <cell r="I547">
            <v>0</v>
          </cell>
        </row>
        <row r="548">
          <cell r="F548">
            <v>0</v>
          </cell>
          <cell r="I548">
            <v>0</v>
          </cell>
        </row>
        <row r="549">
          <cell r="F549">
            <v>0</v>
          </cell>
          <cell r="I549">
            <v>0</v>
          </cell>
        </row>
        <row r="550">
          <cell r="F550">
            <v>0</v>
          </cell>
          <cell r="I550">
            <v>0</v>
          </cell>
        </row>
        <row r="551">
          <cell r="F551">
            <v>0</v>
          </cell>
          <cell r="I551">
            <v>0</v>
          </cell>
        </row>
        <row r="552">
          <cell r="F552">
            <v>0</v>
          </cell>
          <cell r="I552">
            <v>0</v>
          </cell>
        </row>
        <row r="553">
          <cell r="F553">
            <v>0</v>
          </cell>
          <cell r="I553">
            <v>0</v>
          </cell>
        </row>
        <row r="554">
          <cell r="F554">
            <v>0</v>
          </cell>
          <cell r="I554">
            <v>0</v>
          </cell>
        </row>
        <row r="555">
          <cell r="F555">
            <v>0</v>
          </cell>
          <cell r="I555">
            <v>0</v>
          </cell>
        </row>
        <row r="556">
          <cell r="F556">
            <v>0</v>
          </cell>
          <cell r="I556">
            <v>0</v>
          </cell>
        </row>
        <row r="557">
          <cell r="F557">
            <v>0</v>
          </cell>
          <cell r="I557">
            <v>0</v>
          </cell>
        </row>
        <row r="558">
          <cell r="F558">
            <v>0</v>
          </cell>
          <cell r="I558">
            <v>0</v>
          </cell>
        </row>
        <row r="559">
          <cell r="F559">
            <v>0</v>
          </cell>
          <cell r="I559">
            <v>0</v>
          </cell>
        </row>
        <row r="560">
          <cell r="F560">
            <v>0</v>
          </cell>
          <cell r="I560">
            <v>0</v>
          </cell>
        </row>
        <row r="561">
          <cell r="F561">
            <v>0</v>
          </cell>
          <cell r="I561">
            <v>0</v>
          </cell>
        </row>
        <row r="562">
          <cell r="F562">
            <v>0</v>
          </cell>
          <cell r="I562">
            <v>0</v>
          </cell>
        </row>
        <row r="563">
          <cell r="F563">
            <v>0</v>
          </cell>
          <cell r="I563">
            <v>0</v>
          </cell>
        </row>
        <row r="564">
          <cell r="F564">
            <v>0</v>
          </cell>
          <cell r="I564">
            <v>0</v>
          </cell>
        </row>
        <row r="565">
          <cell r="F565">
            <v>0</v>
          </cell>
          <cell r="I565">
            <v>0</v>
          </cell>
        </row>
        <row r="566">
          <cell r="F566">
            <v>0</v>
          </cell>
          <cell r="I566">
            <v>0</v>
          </cell>
        </row>
        <row r="567">
          <cell r="F567">
            <v>0</v>
          </cell>
          <cell r="I567">
            <v>0</v>
          </cell>
        </row>
        <row r="568">
          <cell r="F568" t="str">
            <v> </v>
          </cell>
        </row>
        <row r="569">
          <cell r="F569" t="str">
            <v> </v>
          </cell>
        </row>
        <row r="570">
          <cell r="F570">
            <v>0</v>
          </cell>
          <cell r="I570">
            <v>0</v>
          </cell>
        </row>
        <row r="571">
          <cell r="F571">
            <v>0</v>
          </cell>
          <cell r="I571">
            <v>0</v>
          </cell>
        </row>
        <row r="572">
          <cell r="F572">
            <v>0</v>
          </cell>
          <cell r="I572">
            <v>0</v>
          </cell>
        </row>
        <row r="573">
          <cell r="F573">
            <v>0</v>
          </cell>
          <cell r="I573">
            <v>0</v>
          </cell>
        </row>
        <row r="574">
          <cell r="F574">
            <v>0</v>
          </cell>
          <cell r="I574">
            <v>0</v>
          </cell>
        </row>
        <row r="575">
          <cell r="F575">
            <v>0</v>
          </cell>
          <cell r="I575">
            <v>0</v>
          </cell>
        </row>
        <row r="576">
          <cell r="F576">
            <v>0</v>
          </cell>
          <cell r="I576">
            <v>0</v>
          </cell>
        </row>
        <row r="578">
          <cell r="F578" t="str">
            <v> </v>
          </cell>
        </row>
        <row r="579">
          <cell r="F579">
            <v>0</v>
          </cell>
          <cell r="I579">
            <v>0</v>
          </cell>
        </row>
        <row r="580">
          <cell r="F580">
            <v>0</v>
          </cell>
          <cell r="I580">
            <v>0</v>
          </cell>
        </row>
        <row r="581">
          <cell r="F581">
            <v>0</v>
          </cell>
          <cell r="I581">
            <v>0</v>
          </cell>
        </row>
        <row r="582">
          <cell r="F582">
            <v>0</v>
          </cell>
          <cell r="I582">
            <v>0</v>
          </cell>
        </row>
        <row r="583">
          <cell r="F583">
            <v>0</v>
          </cell>
          <cell r="I583">
            <v>0</v>
          </cell>
        </row>
        <row r="584">
          <cell r="F584">
            <v>0</v>
          </cell>
          <cell r="I584">
            <v>0</v>
          </cell>
        </row>
        <row r="585">
          <cell r="F585">
            <v>0</v>
          </cell>
          <cell r="I585">
            <v>0</v>
          </cell>
        </row>
        <row r="586">
          <cell r="F586">
            <v>0</v>
          </cell>
          <cell r="I586">
            <v>0</v>
          </cell>
        </row>
        <row r="587">
          <cell r="F587">
            <v>0</v>
          </cell>
          <cell r="I587">
            <v>0</v>
          </cell>
        </row>
        <row r="588">
          <cell r="F588">
            <v>0</v>
          </cell>
          <cell r="I588">
            <v>0</v>
          </cell>
        </row>
        <row r="589">
          <cell r="F589">
            <v>0</v>
          </cell>
          <cell r="I589">
            <v>0</v>
          </cell>
        </row>
        <row r="590">
          <cell r="F590">
            <v>0</v>
          </cell>
          <cell r="I590">
            <v>0</v>
          </cell>
        </row>
        <row r="591">
          <cell r="F591">
            <v>0</v>
          </cell>
          <cell r="I591">
            <v>0</v>
          </cell>
        </row>
        <row r="592">
          <cell r="F592">
            <v>0</v>
          </cell>
          <cell r="I592">
            <v>0</v>
          </cell>
        </row>
        <row r="594">
          <cell r="F594" t="str">
            <v> </v>
          </cell>
        </row>
        <row r="595">
          <cell r="F595">
            <v>0</v>
          </cell>
          <cell r="I595">
            <v>0</v>
          </cell>
        </row>
        <row r="596">
          <cell r="F596">
            <v>0</v>
          </cell>
          <cell r="I596">
            <v>0</v>
          </cell>
        </row>
        <row r="597">
          <cell r="F597">
            <v>0</v>
          </cell>
          <cell r="I597">
            <v>0</v>
          </cell>
        </row>
        <row r="598">
          <cell r="F598">
            <v>0</v>
          </cell>
          <cell r="I598">
            <v>0</v>
          </cell>
        </row>
        <row r="599">
          <cell r="F599">
            <v>0</v>
          </cell>
          <cell r="I599">
            <v>0</v>
          </cell>
        </row>
        <row r="600">
          <cell r="F600">
            <v>0</v>
          </cell>
          <cell r="I600">
            <v>0</v>
          </cell>
        </row>
        <row r="601">
          <cell r="F601">
            <v>0</v>
          </cell>
          <cell r="I601">
            <v>0</v>
          </cell>
        </row>
        <row r="602">
          <cell r="F602">
            <v>0</v>
          </cell>
          <cell r="I602">
            <v>0</v>
          </cell>
        </row>
        <row r="603">
          <cell r="F603">
            <v>0</v>
          </cell>
          <cell r="I603">
            <v>0</v>
          </cell>
        </row>
        <row r="605">
          <cell r="F605" t="str">
            <v> </v>
          </cell>
        </row>
        <row r="606">
          <cell r="F606">
            <v>0</v>
          </cell>
          <cell r="I606">
            <v>0</v>
          </cell>
        </row>
        <row r="607">
          <cell r="F607">
            <v>0</v>
          </cell>
          <cell r="I607">
            <v>0</v>
          </cell>
        </row>
        <row r="608">
          <cell r="F608">
            <v>0</v>
          </cell>
          <cell r="I608">
            <v>0</v>
          </cell>
        </row>
        <row r="609">
          <cell r="F609">
            <v>0</v>
          </cell>
          <cell r="I609">
            <v>0</v>
          </cell>
        </row>
        <row r="610">
          <cell r="F610">
            <v>0</v>
          </cell>
          <cell r="I610">
            <v>0</v>
          </cell>
        </row>
        <row r="613">
          <cell r="F613">
            <v>0</v>
          </cell>
          <cell r="I613">
            <v>0</v>
          </cell>
        </row>
        <row r="614">
          <cell r="F614">
            <v>0</v>
          </cell>
          <cell r="I614">
            <v>0</v>
          </cell>
        </row>
        <row r="615">
          <cell r="F615">
            <v>0</v>
          </cell>
          <cell r="I615">
            <v>0</v>
          </cell>
        </row>
        <row r="616">
          <cell r="F616">
            <v>0</v>
          </cell>
          <cell r="I616">
            <v>0</v>
          </cell>
        </row>
        <row r="617">
          <cell r="F617">
            <v>0</v>
          </cell>
          <cell r="I617">
            <v>0</v>
          </cell>
        </row>
        <row r="618">
          <cell r="F618">
            <v>0</v>
          </cell>
          <cell r="I618">
            <v>0</v>
          </cell>
        </row>
        <row r="619">
          <cell r="F619">
            <v>0</v>
          </cell>
          <cell r="I619">
            <v>0</v>
          </cell>
        </row>
        <row r="620">
          <cell r="F620">
            <v>0</v>
          </cell>
          <cell r="I620">
            <v>0</v>
          </cell>
        </row>
        <row r="621">
          <cell r="F621">
            <v>0</v>
          </cell>
          <cell r="I621">
            <v>0</v>
          </cell>
        </row>
        <row r="622">
          <cell r="F622">
            <v>0</v>
          </cell>
          <cell r="I622">
            <v>0</v>
          </cell>
        </row>
        <row r="623">
          <cell r="F623" t="str">
            <v> </v>
          </cell>
        </row>
        <row r="624">
          <cell r="F624" t="str">
            <v> </v>
          </cell>
        </row>
        <row r="625">
          <cell r="F625">
            <v>0</v>
          </cell>
          <cell r="I625">
            <v>0</v>
          </cell>
        </row>
        <row r="626">
          <cell r="F626">
            <v>0</v>
          </cell>
          <cell r="I626">
            <v>0</v>
          </cell>
        </row>
        <row r="627">
          <cell r="F627">
            <v>0</v>
          </cell>
          <cell r="I627">
            <v>0</v>
          </cell>
        </row>
        <row r="628">
          <cell r="F628">
            <v>0</v>
          </cell>
          <cell r="I628">
            <v>0</v>
          </cell>
        </row>
        <row r="629">
          <cell r="F629">
            <v>0</v>
          </cell>
          <cell r="I629">
            <v>0</v>
          </cell>
        </row>
        <row r="630">
          <cell r="F630">
            <v>0</v>
          </cell>
          <cell r="I630">
            <v>0</v>
          </cell>
        </row>
        <row r="631">
          <cell r="F631">
            <v>0</v>
          </cell>
          <cell r="I631">
            <v>0</v>
          </cell>
        </row>
        <row r="632">
          <cell r="F632">
            <v>0</v>
          </cell>
          <cell r="I632">
            <v>0</v>
          </cell>
        </row>
        <row r="633">
          <cell r="F633">
            <v>290.69999711215496</v>
          </cell>
          <cell r="I633">
            <v>485</v>
          </cell>
        </row>
        <row r="634">
          <cell r="F634">
            <v>0</v>
          </cell>
          <cell r="I634">
            <v>0</v>
          </cell>
        </row>
        <row r="635">
          <cell r="F635">
            <v>0</v>
          </cell>
          <cell r="I635">
            <v>0</v>
          </cell>
        </row>
        <row r="636">
          <cell r="F636">
            <v>0</v>
          </cell>
          <cell r="I636">
            <v>0</v>
          </cell>
        </row>
        <row r="637">
          <cell r="F637">
            <v>0</v>
          </cell>
          <cell r="I637">
            <v>0</v>
          </cell>
        </row>
        <row r="638">
          <cell r="F638">
            <v>0</v>
          </cell>
          <cell r="I638">
            <v>0</v>
          </cell>
        </row>
        <row r="639">
          <cell r="F639">
            <v>0</v>
          </cell>
          <cell r="I639">
            <v>0</v>
          </cell>
        </row>
        <row r="640">
          <cell r="F640">
            <v>0</v>
          </cell>
          <cell r="I640">
            <v>0</v>
          </cell>
        </row>
        <row r="641">
          <cell r="F641">
            <v>0</v>
          </cell>
          <cell r="I641">
            <v>0</v>
          </cell>
        </row>
        <row r="642">
          <cell r="F642">
            <v>0</v>
          </cell>
          <cell r="I642">
            <v>0</v>
          </cell>
        </row>
        <row r="643">
          <cell r="F643">
            <v>0</v>
          </cell>
          <cell r="I643">
            <v>0</v>
          </cell>
        </row>
        <row r="644">
          <cell r="F644">
            <v>0</v>
          </cell>
          <cell r="I644">
            <v>0</v>
          </cell>
        </row>
        <row r="645">
          <cell r="F645">
            <v>0</v>
          </cell>
          <cell r="I645">
            <v>0</v>
          </cell>
        </row>
        <row r="646">
          <cell r="F646">
            <v>0</v>
          </cell>
          <cell r="I646">
            <v>0</v>
          </cell>
        </row>
        <row r="647">
          <cell r="F647">
            <v>0</v>
          </cell>
          <cell r="I647">
            <v>0</v>
          </cell>
        </row>
        <row r="648">
          <cell r="F648">
            <v>0</v>
          </cell>
          <cell r="I648">
            <v>0</v>
          </cell>
        </row>
        <row r="649">
          <cell r="F649">
            <v>0</v>
          </cell>
          <cell r="I649">
            <v>0</v>
          </cell>
        </row>
        <row r="650">
          <cell r="F650">
            <v>0</v>
          </cell>
          <cell r="I650">
            <v>0</v>
          </cell>
        </row>
        <row r="651">
          <cell r="F651">
            <v>0</v>
          </cell>
          <cell r="I651">
            <v>0</v>
          </cell>
        </row>
        <row r="652">
          <cell r="F652">
            <v>0</v>
          </cell>
          <cell r="I652">
            <v>0</v>
          </cell>
        </row>
        <row r="653">
          <cell r="F653">
            <v>0</v>
          </cell>
          <cell r="I653">
            <v>0</v>
          </cell>
        </row>
        <row r="654">
          <cell r="F654">
            <v>39.71999960541726</v>
          </cell>
          <cell r="I654">
            <v>66</v>
          </cell>
        </row>
        <row r="655">
          <cell r="F655">
            <v>0</v>
          </cell>
          <cell r="I655">
            <v>0</v>
          </cell>
        </row>
        <row r="656">
          <cell r="F656">
            <v>0</v>
          </cell>
          <cell r="I656">
            <v>0</v>
          </cell>
        </row>
        <row r="657">
          <cell r="F657">
            <v>0</v>
          </cell>
          <cell r="I657">
            <v>0</v>
          </cell>
        </row>
        <row r="658">
          <cell r="F658">
            <v>0</v>
          </cell>
          <cell r="I658">
            <v>0</v>
          </cell>
        </row>
        <row r="659">
          <cell r="F659">
            <v>0</v>
          </cell>
          <cell r="I659">
            <v>0</v>
          </cell>
        </row>
        <row r="660">
          <cell r="F660">
            <v>0</v>
          </cell>
          <cell r="I660">
            <v>0</v>
          </cell>
        </row>
        <row r="661">
          <cell r="F661" t="str">
            <v> </v>
          </cell>
        </row>
        <row r="662">
          <cell r="F662" t="str">
            <v> </v>
          </cell>
        </row>
        <row r="663">
          <cell r="F663">
            <v>0</v>
          </cell>
          <cell r="I663">
            <v>0</v>
          </cell>
        </row>
        <row r="664">
          <cell r="F664">
            <v>0</v>
          </cell>
          <cell r="I664">
            <v>0</v>
          </cell>
        </row>
        <row r="665">
          <cell r="F665">
            <v>0</v>
          </cell>
          <cell r="I665">
            <v>0</v>
          </cell>
        </row>
        <row r="666">
          <cell r="F666">
            <v>0</v>
          </cell>
          <cell r="I666">
            <v>0</v>
          </cell>
        </row>
        <row r="667">
          <cell r="F667">
            <v>0</v>
          </cell>
          <cell r="I667">
            <v>0</v>
          </cell>
        </row>
        <row r="668">
          <cell r="F668">
            <v>0</v>
          </cell>
          <cell r="I668">
            <v>0</v>
          </cell>
        </row>
        <row r="669">
          <cell r="F669">
            <v>0</v>
          </cell>
          <cell r="I669">
            <v>0</v>
          </cell>
        </row>
        <row r="670">
          <cell r="F670">
            <v>0</v>
          </cell>
          <cell r="I670">
            <v>0</v>
          </cell>
        </row>
        <row r="671">
          <cell r="F671">
            <v>0</v>
          </cell>
          <cell r="I671">
            <v>0</v>
          </cell>
        </row>
        <row r="672">
          <cell r="F672" t="str">
            <v> </v>
          </cell>
        </row>
        <row r="673">
          <cell r="F673" t="str">
            <v> </v>
          </cell>
        </row>
        <row r="674">
          <cell r="F674">
            <v>0</v>
          </cell>
          <cell r="I674">
            <v>0</v>
          </cell>
        </row>
        <row r="675">
          <cell r="F675">
            <v>0</v>
          </cell>
          <cell r="I675">
            <v>0</v>
          </cell>
        </row>
        <row r="676">
          <cell r="F676">
            <v>0</v>
          </cell>
          <cell r="I676">
            <v>0</v>
          </cell>
        </row>
        <row r="677">
          <cell r="F677">
            <v>0</v>
          </cell>
          <cell r="I677">
            <v>0</v>
          </cell>
        </row>
        <row r="678">
          <cell r="F678">
            <v>0</v>
          </cell>
          <cell r="I678">
            <v>0</v>
          </cell>
        </row>
        <row r="679">
          <cell r="F679">
            <v>0</v>
          </cell>
          <cell r="I679">
            <v>0</v>
          </cell>
        </row>
        <row r="680">
          <cell r="F680">
            <v>0</v>
          </cell>
          <cell r="I680">
            <v>0</v>
          </cell>
        </row>
        <row r="681">
          <cell r="F681">
            <v>0</v>
          </cell>
          <cell r="I681">
            <v>0</v>
          </cell>
        </row>
        <row r="682">
          <cell r="F682">
            <v>0</v>
          </cell>
          <cell r="I682">
            <v>0</v>
          </cell>
        </row>
        <row r="683">
          <cell r="F683">
            <v>0</v>
          </cell>
          <cell r="I683">
            <v>0</v>
          </cell>
        </row>
        <row r="684">
          <cell r="F684">
            <v>0</v>
          </cell>
          <cell r="I684">
            <v>0</v>
          </cell>
        </row>
        <row r="685">
          <cell r="F685">
            <v>0</v>
          </cell>
          <cell r="I685">
            <v>0</v>
          </cell>
        </row>
        <row r="686">
          <cell r="F686">
            <v>0</v>
          </cell>
          <cell r="I686">
            <v>0</v>
          </cell>
        </row>
        <row r="687">
          <cell r="F687">
            <v>0</v>
          </cell>
          <cell r="I687">
            <v>0</v>
          </cell>
        </row>
        <row r="688">
          <cell r="F688">
            <v>0</v>
          </cell>
          <cell r="I688">
            <v>0</v>
          </cell>
        </row>
        <row r="689">
          <cell r="F689">
            <v>0</v>
          </cell>
          <cell r="I689">
            <v>0</v>
          </cell>
        </row>
        <row r="690">
          <cell r="F690">
            <v>0</v>
          </cell>
          <cell r="I690">
            <v>0</v>
          </cell>
        </row>
        <row r="691">
          <cell r="F691">
            <v>0</v>
          </cell>
          <cell r="I691">
            <v>0</v>
          </cell>
        </row>
        <row r="692">
          <cell r="F692">
            <v>0</v>
          </cell>
          <cell r="I692">
            <v>0</v>
          </cell>
        </row>
        <row r="693">
          <cell r="F693">
            <v>0</v>
          </cell>
          <cell r="I693">
            <v>0</v>
          </cell>
        </row>
        <row r="694">
          <cell r="F694">
            <v>0</v>
          </cell>
          <cell r="I694">
            <v>0</v>
          </cell>
        </row>
        <row r="695">
          <cell r="F695">
            <v>0</v>
          </cell>
          <cell r="I695">
            <v>0</v>
          </cell>
        </row>
        <row r="696">
          <cell r="F696">
            <v>0</v>
          </cell>
          <cell r="I696">
            <v>0</v>
          </cell>
        </row>
        <row r="697">
          <cell r="F697">
            <v>0</v>
          </cell>
          <cell r="I697">
            <v>0</v>
          </cell>
        </row>
        <row r="698">
          <cell r="F698">
            <v>0</v>
          </cell>
          <cell r="I698">
            <v>0</v>
          </cell>
        </row>
        <row r="701">
          <cell r="F701">
            <v>0</v>
          </cell>
          <cell r="I701">
            <v>0</v>
          </cell>
        </row>
        <row r="703">
          <cell r="F703" t="str">
            <v> </v>
          </cell>
        </row>
        <row r="704">
          <cell r="F704">
            <v>0</v>
          </cell>
          <cell r="I704">
            <v>0</v>
          </cell>
        </row>
        <row r="705">
          <cell r="F705">
            <v>0</v>
          </cell>
          <cell r="I705">
            <v>0</v>
          </cell>
        </row>
        <row r="706">
          <cell r="F706">
            <v>0</v>
          </cell>
          <cell r="I706">
            <v>0</v>
          </cell>
        </row>
        <row r="707">
          <cell r="F707">
            <v>0</v>
          </cell>
          <cell r="I707">
            <v>0</v>
          </cell>
        </row>
        <row r="708">
          <cell r="F708">
            <v>0</v>
          </cell>
          <cell r="I708">
            <v>0</v>
          </cell>
        </row>
        <row r="709">
          <cell r="F709">
            <v>0</v>
          </cell>
          <cell r="I709">
            <v>0</v>
          </cell>
        </row>
        <row r="710">
          <cell r="F710">
            <v>0</v>
          </cell>
          <cell r="I710">
            <v>0</v>
          </cell>
        </row>
        <row r="711">
          <cell r="F711">
            <v>0</v>
          </cell>
          <cell r="I711">
            <v>0</v>
          </cell>
        </row>
        <row r="712">
          <cell r="F712">
            <v>0</v>
          </cell>
          <cell r="I712">
            <v>0</v>
          </cell>
        </row>
        <row r="713">
          <cell r="F713">
            <v>0</v>
          </cell>
          <cell r="I713">
            <v>0</v>
          </cell>
        </row>
        <row r="714">
          <cell r="F714">
            <v>0</v>
          </cell>
          <cell r="I714">
            <v>0</v>
          </cell>
        </row>
        <row r="715">
          <cell r="F715">
            <v>0</v>
          </cell>
          <cell r="I715">
            <v>0</v>
          </cell>
        </row>
        <row r="716">
          <cell r="F716">
            <v>0</v>
          </cell>
          <cell r="I716">
            <v>0</v>
          </cell>
        </row>
        <row r="717">
          <cell r="F717" t="str">
            <v> </v>
          </cell>
        </row>
        <row r="718">
          <cell r="F718" t="str">
            <v> </v>
          </cell>
        </row>
        <row r="719">
          <cell r="F719">
            <v>0</v>
          </cell>
          <cell r="I719">
            <v>0</v>
          </cell>
        </row>
        <row r="720">
          <cell r="F720">
            <v>0</v>
          </cell>
          <cell r="I720">
            <v>0</v>
          </cell>
        </row>
        <row r="721">
          <cell r="F721">
            <v>0</v>
          </cell>
          <cell r="I721">
            <v>0</v>
          </cell>
        </row>
        <row r="722">
          <cell r="F722">
            <v>0</v>
          </cell>
          <cell r="I722">
            <v>0</v>
          </cell>
        </row>
        <row r="723">
          <cell r="F723">
            <v>0</v>
          </cell>
          <cell r="I723">
            <v>0</v>
          </cell>
        </row>
        <row r="724">
          <cell r="F724">
            <v>0</v>
          </cell>
          <cell r="I724">
            <v>0</v>
          </cell>
        </row>
        <row r="725">
          <cell r="F725">
            <v>0</v>
          </cell>
          <cell r="I725">
            <v>0</v>
          </cell>
        </row>
        <row r="726">
          <cell r="F726">
            <v>0</v>
          </cell>
          <cell r="I726">
            <v>0</v>
          </cell>
        </row>
        <row r="727">
          <cell r="F727">
            <v>0</v>
          </cell>
          <cell r="I727">
            <v>0</v>
          </cell>
        </row>
        <row r="728">
          <cell r="F728">
            <v>0</v>
          </cell>
          <cell r="I728">
            <v>0</v>
          </cell>
        </row>
        <row r="729">
          <cell r="F729">
            <v>0</v>
          </cell>
          <cell r="I729">
            <v>0</v>
          </cell>
        </row>
        <row r="730">
          <cell r="F730">
            <v>0</v>
          </cell>
          <cell r="I730">
            <v>0</v>
          </cell>
        </row>
      </sheetData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Rekapitulace "/>
      <sheetName val="Statická část"/>
      <sheetName val="stavebni C-D"/>
      <sheetName val="Stavební F"/>
      <sheetName val="venkovní rampa"/>
      <sheetName val="pěší komunikace"/>
      <sheetName val="ZTI_C"/>
      <sheetName val="ZTI_D"/>
      <sheetName val="ÚT-C"/>
      <sheetName val="ÚT-D"/>
      <sheetName val="silnoproud"/>
      <sheetName val="slaboproud"/>
      <sheetName val="VZT"/>
      <sheetName val="MaR"/>
      <sheetName val="List1"/>
      <sheetName val="List2"/>
      <sheetName val="List3"/>
      <sheetName val="Rekapitulace_"/>
      <sheetName val="Statická_část"/>
      <sheetName val="stavebni_C-D"/>
      <sheetName val="Stavební_F"/>
      <sheetName val="venkovní_rampa"/>
      <sheetName val="pěší_komunikace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44">
          <cell r="C44" t="str">
            <v>EGT347F101</v>
          </cell>
        </row>
        <row r="45">
          <cell r="C45" t="str">
            <v>0368839000</v>
          </cell>
        </row>
        <row r="46">
          <cell r="C46" t="str">
            <v>EGT311F101</v>
          </cell>
        </row>
        <row r="47">
          <cell r="C47" t="str">
            <v>TFL201F601</v>
          </cell>
        </row>
        <row r="48">
          <cell r="C48" t="str">
            <v>KS300 /1C2F001</v>
          </cell>
        </row>
        <row r="49">
          <cell r="C49" t="str">
            <v>KS600C2F001</v>
          </cell>
        </row>
        <row r="50">
          <cell r="C50" t="str">
            <v>HSC120F001</v>
          </cell>
        </row>
        <row r="51">
          <cell r="C51" t="str">
            <v>0362225001</v>
          </cell>
        </row>
        <row r="52">
          <cell r="C52" t="str">
            <v>BXN015F210</v>
          </cell>
        </row>
        <row r="53">
          <cell r="C53" t="str">
            <v>AVM114SF132</v>
          </cell>
        </row>
        <row r="54">
          <cell r="C54" t="str">
            <v>0370560016</v>
          </cell>
        </row>
        <row r="55">
          <cell r="C55" t="str">
            <v>ASF122F120</v>
          </cell>
        </row>
        <row r="57">
          <cell r="C57" t="str">
            <v>EGT347F101</v>
          </cell>
        </row>
        <row r="58">
          <cell r="C58" t="str">
            <v>0368839000</v>
          </cell>
        </row>
        <row r="59">
          <cell r="C59" t="str">
            <v>EGT311F101</v>
          </cell>
        </row>
        <row r="60">
          <cell r="C60" t="str">
            <v>TFL201F601</v>
          </cell>
        </row>
        <row r="61">
          <cell r="C61" t="str">
            <v>KS300 /1C2F001</v>
          </cell>
        </row>
        <row r="62">
          <cell r="C62" t="str">
            <v>KS600C2F001</v>
          </cell>
        </row>
        <row r="63">
          <cell r="C63" t="str">
            <v>BXN020F200</v>
          </cell>
        </row>
        <row r="64">
          <cell r="C64" t="str">
            <v>AVM114SF132</v>
          </cell>
        </row>
        <row r="65">
          <cell r="C65" t="str">
            <v>0370560016</v>
          </cell>
        </row>
        <row r="66">
          <cell r="C66" t="str">
            <v>ASF122F120</v>
          </cell>
        </row>
        <row r="69">
          <cell r="C69" t="str">
            <v>EGT301F101</v>
          </cell>
        </row>
        <row r="70">
          <cell r="C70" t="str">
            <v>0370560011</v>
          </cell>
        </row>
        <row r="72">
          <cell r="C72" t="str">
            <v>EGT301F101</v>
          </cell>
        </row>
        <row r="73">
          <cell r="C73" t="str">
            <v>0370560011</v>
          </cell>
        </row>
        <row r="75">
          <cell r="C75" t="str">
            <v>ASM114SF132</v>
          </cell>
        </row>
        <row r="78">
          <cell r="C78" t="str">
            <v>ASM114SF132</v>
          </cell>
        </row>
        <row r="80">
          <cell r="C80" t="str">
            <v>EGT301F101</v>
          </cell>
        </row>
        <row r="81">
          <cell r="C81" t="str">
            <v>0370560011</v>
          </cell>
        </row>
        <row r="85">
          <cell r="C85" t="str">
            <v>EGT346F101</v>
          </cell>
        </row>
        <row r="86">
          <cell r="C86" t="str">
            <v>0226807120</v>
          </cell>
        </row>
        <row r="87">
          <cell r="C87" t="str">
            <v>0368840000</v>
          </cell>
        </row>
        <row r="88">
          <cell r="C88" t="str">
            <v>TSO670F001</v>
          </cell>
        </row>
        <row r="89">
          <cell r="C89" t="str">
            <v>KS600C2F001</v>
          </cell>
        </row>
        <row r="90">
          <cell r="C90" t="str">
            <v>SE 22/F</v>
          </cell>
        </row>
        <row r="91">
          <cell r="C91" t="str">
            <v>T6</v>
          </cell>
        </row>
        <row r="93">
          <cell r="C93" t="str">
            <v>EGT301F101</v>
          </cell>
        </row>
        <row r="94">
          <cell r="C94" t="str">
            <v>0370560011</v>
          </cell>
        </row>
        <row r="95">
          <cell r="C95" t="str">
            <v>EGT311F101</v>
          </cell>
        </row>
        <row r="96">
          <cell r="C96" t="str">
            <v>EGT346F101</v>
          </cell>
        </row>
        <row r="97">
          <cell r="C97" t="str">
            <v>0226807120</v>
          </cell>
        </row>
        <row r="98">
          <cell r="C98" t="str">
            <v>0368840000</v>
          </cell>
        </row>
        <row r="99">
          <cell r="C99" t="str">
            <v>RAK82.4/3728M</v>
          </cell>
        </row>
        <row r="100">
          <cell r="C100" t="str">
            <v>0226807120</v>
          </cell>
        </row>
        <row r="101">
          <cell r="C101" t="str">
            <v>0364142000</v>
          </cell>
        </row>
        <row r="102">
          <cell r="C102" t="str">
            <v>RAK82.4/3728M</v>
          </cell>
        </row>
        <row r="103">
          <cell r="C103" t="str">
            <v>RHV01+SZ1</v>
          </cell>
        </row>
        <row r="104">
          <cell r="C104" t="str">
            <v>T6</v>
          </cell>
        </row>
        <row r="105">
          <cell r="C105" t="str">
            <v>BXN025F200</v>
          </cell>
        </row>
        <row r="106">
          <cell r="C106" t="str">
            <v>AVM114SF132</v>
          </cell>
        </row>
        <row r="107">
          <cell r="C107" t="str">
            <v>0370560016</v>
          </cell>
        </row>
        <row r="108">
          <cell r="C108" t="str">
            <v>BXN020F200</v>
          </cell>
        </row>
        <row r="109">
          <cell r="C109" t="str">
            <v>AVM114SF132</v>
          </cell>
        </row>
        <row r="110">
          <cell r="C110" t="str">
            <v>0370560016</v>
          </cell>
        </row>
        <row r="111">
          <cell r="C111" t="str">
            <v>BXN032F200</v>
          </cell>
        </row>
        <row r="112">
          <cell r="C112" t="str">
            <v>AVM114SF132</v>
          </cell>
        </row>
        <row r="113">
          <cell r="C113" t="str">
            <v>0370560016</v>
          </cell>
        </row>
        <row r="115">
          <cell r="C115" t="str">
            <v>EGT346F101</v>
          </cell>
        </row>
        <row r="116">
          <cell r="C116" t="str">
            <v>0226807120</v>
          </cell>
        </row>
        <row r="117">
          <cell r="C117" t="str">
            <v>0368840000</v>
          </cell>
        </row>
        <row r="118">
          <cell r="C118" t="str">
            <v>TSO670F001</v>
          </cell>
        </row>
        <row r="119">
          <cell r="C119" t="str">
            <v>KS600C2F001</v>
          </cell>
        </row>
        <row r="120">
          <cell r="C120" t="str">
            <v>GTE CO</v>
          </cell>
        </row>
        <row r="121">
          <cell r="C121" t="str">
            <v>SE 22/F</v>
          </cell>
        </row>
        <row r="123">
          <cell r="C123" t="str">
            <v>EGT301F101</v>
          </cell>
        </row>
        <row r="124">
          <cell r="C124" t="str">
            <v>0370560011</v>
          </cell>
        </row>
        <row r="125">
          <cell r="C125" t="str">
            <v>EGT311F101</v>
          </cell>
        </row>
        <row r="126">
          <cell r="C126" t="str">
            <v>EGT346F101</v>
          </cell>
        </row>
        <row r="127">
          <cell r="C127" t="str">
            <v>0226807120</v>
          </cell>
        </row>
        <row r="128">
          <cell r="C128" t="str">
            <v>0368840000</v>
          </cell>
        </row>
        <row r="129">
          <cell r="C129" t="str">
            <v>RAK82.4/3728M</v>
          </cell>
        </row>
        <row r="130">
          <cell r="C130" t="str">
            <v>0226807120</v>
          </cell>
        </row>
        <row r="131">
          <cell r="C131" t="str">
            <v>0364142000</v>
          </cell>
        </row>
        <row r="132">
          <cell r="C132" t="str">
            <v>RAK82.4/3728M</v>
          </cell>
        </row>
        <row r="133">
          <cell r="C133" t="str">
            <v>RHV01+SZ1</v>
          </cell>
        </row>
        <row r="134">
          <cell r="C134" t="str">
            <v>T6</v>
          </cell>
        </row>
        <row r="135">
          <cell r="C135" t="str">
            <v>BXN015F210</v>
          </cell>
        </row>
        <row r="136">
          <cell r="C136" t="str">
            <v>AVM114SF132</v>
          </cell>
        </row>
        <row r="137">
          <cell r="C137" t="str">
            <v>0370560016</v>
          </cell>
        </row>
        <row r="138">
          <cell r="C138" t="str">
            <v>BXN032F200</v>
          </cell>
        </row>
        <row r="139">
          <cell r="C139" t="str">
            <v>AVM114SF132</v>
          </cell>
        </row>
        <row r="140">
          <cell r="C140" t="str">
            <v>0370560016</v>
          </cell>
        </row>
        <row r="141">
          <cell r="C141" t="str">
            <v>BXN015F200</v>
          </cell>
        </row>
        <row r="142">
          <cell r="C142" t="str">
            <v>AVM114SF132</v>
          </cell>
        </row>
        <row r="143">
          <cell r="C143" t="str">
            <v>0370560016</v>
          </cell>
        </row>
        <row r="151">
          <cell r="C151" t="str">
            <v>EYR203F001</v>
          </cell>
        </row>
        <row r="152">
          <cell r="C152" t="str">
            <v>0374413001</v>
          </cell>
        </row>
        <row r="153">
          <cell r="C153" t="str">
            <v>EYL220F001</v>
          </cell>
        </row>
        <row r="154">
          <cell r="C154" t="str">
            <v>EYR203F001</v>
          </cell>
        </row>
        <row r="155">
          <cell r="C155" t="str">
            <v>0374413001</v>
          </cell>
        </row>
        <row r="156">
          <cell r="C156" t="str">
            <v>EYR203F001</v>
          </cell>
        </row>
        <row r="157">
          <cell r="C157" t="str">
            <v>0374413001</v>
          </cell>
        </row>
        <row r="158">
          <cell r="C158" t="str">
            <v>EYR203F001</v>
          </cell>
        </row>
        <row r="159">
          <cell r="C159" t="str">
            <v>0374413001</v>
          </cell>
        </row>
        <row r="160">
          <cell r="C160" t="str">
            <v>EYT240F001</v>
          </cell>
        </row>
        <row r="161">
          <cell r="C161" t="str">
            <v>0367842002</v>
          </cell>
        </row>
      </sheetData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pp_6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enová nabídka"/>
      <sheetName val="obchodní podmínky"/>
      <sheetName val="dodávky z ČR"/>
    </sheetNames>
    <sheetDataSet>
      <sheetData sheetId="0">
        <row r="219">
          <cell r="D219">
            <v>44</v>
          </cell>
        </row>
      </sheetData>
      <sheetData sheetId="1"/>
      <sheetData sheetId="2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Ostatní - Shrnutí"/>
      <sheetName val="Celkem"/>
      <sheetName val="Titulni list (3)"/>
      <sheetName val="TS ACS 1.E"/>
      <sheetName val="Systém ACS 1.E"/>
      <sheetName val="TS CCTV 1.E"/>
      <sheetName val="Systém CCTV 1.E Sams"/>
      <sheetName val="TS CCTV 3.E"/>
      <sheetName val="Systém CCTV 3.E Sams "/>
      <sheetName val="TS EZS"/>
      <sheetName val="Systém EZS"/>
      <sheetName val="TD PERIMETR"/>
      <sheetName val="Systém Perimetr"/>
      <sheetName val="TS DT"/>
      <sheetName val="DT E.1"/>
      <sheetName val="Nabídka koukaam"/>
      <sheetName val="TS ACS 3.E"/>
      <sheetName val="Systém ACS 3.E"/>
      <sheetName val="Systém CCTV 1.E SONY"/>
      <sheetName val="VV acs pom"/>
      <sheetName val="ceny CND5"/>
      <sheetName val="Konfigurátor"/>
      <sheetName val="nab Perim OLYMPO"/>
      <sheetName val="Titulni list (2)"/>
      <sheetName val="Výkaz výměr (2)"/>
      <sheetName val="Systém nové p+r Stand."/>
      <sheetName val="Systém nové p+r XXL 830"/>
      <sheetName val="List3"/>
      <sheetName val="náhoda"/>
      <sheetName val="Systém nové p+r Stand. s CND"/>
      <sheetName val="Titulni list"/>
      <sheetName val="Výkaz výměr"/>
      <sheetName val="Ostatní_-_Shrnutí"/>
      <sheetName val="Titulni_list_(3)"/>
      <sheetName val="TS_ACS_1_E"/>
      <sheetName val="Systém_ACS_1_E"/>
      <sheetName val="TS_CCTV_1_E"/>
      <sheetName val="Systém_CCTV_1_E_Sams"/>
      <sheetName val="TS_CCTV_3_E"/>
      <sheetName val="Systém_CCTV_3_E_Sams_"/>
      <sheetName val="TS_EZS"/>
      <sheetName val="Systém_EZS"/>
      <sheetName val="TD_PERIMETR"/>
      <sheetName val="Systém_Perimetr"/>
      <sheetName val="TS_DT"/>
      <sheetName val="DT_E_1"/>
      <sheetName val="Nabídka_koukaam"/>
      <sheetName val="TS_ACS_3_E"/>
      <sheetName val="Systém_ACS_3_E"/>
      <sheetName val="Systém_CCTV_1_E_SONY"/>
      <sheetName val="VV_acs_pom"/>
      <sheetName val="ceny_CND5"/>
      <sheetName val="nab_Perim_OLYMPO"/>
      <sheetName val="Titulni_list_(2)"/>
      <sheetName val="Výkaz_výměr_(2)"/>
      <sheetName val="Systém_nové_p+r_Stand_"/>
      <sheetName val="Systém_nové_p+r_XXL_830"/>
      <sheetName val="Systém_nové_p+r_Stand__s_CND"/>
      <sheetName val="Titulni_list"/>
      <sheetName val="Výkaz_výmě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J1" t="str">
            <v>ANO</v>
          </cell>
          <cell r="K1" t="str">
            <v>1xRS485</v>
          </cell>
        </row>
        <row r="2">
          <cell r="J2" t="str">
            <v>NE</v>
          </cell>
          <cell r="K2" t="str">
            <v>2xRS485</v>
          </cell>
        </row>
        <row r="4">
          <cell r="K4" t="str">
            <v>RS485+RS232</v>
          </cell>
        </row>
        <row r="5">
          <cell r="K5" t="str">
            <v>RS232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O 51.4 Výkaz výměr"/>
      <sheetName val="SO 51_4 Výkaz výměr"/>
      <sheetName val="SO_51_4_Výkaz_výměr"/>
      <sheetName val="SO_51_4_Výkaz_výměr1"/>
    </sheetNames>
    <sheetDataSet>
      <sheetData sheetId="0"/>
      <sheetData sheetId="1"/>
      <sheetData sheetId="2"/>
      <sheetData sheetId="3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ob. elektr."/>
      <sheetName val="Rob. zewn. i budowl."/>
      <sheetName val="Instalacje sanitarne, ppoż."/>
      <sheetName val="Sieci zewn."/>
      <sheetName val="Inst. energetyczne"/>
      <sheetName val="Rob_ elektr_"/>
      <sheetName val="Rob__elektr_"/>
      <sheetName val="Rob__zewn__i_budowl_"/>
      <sheetName val="Instalacje_sanitarne,_ppoż_"/>
      <sheetName val="Sieci_zewn_"/>
      <sheetName val="Inst__energetyczne"/>
      <sheetName val="Rob__elektr_1"/>
      <sheetName val="Rob__elektr_2"/>
      <sheetName val="Rob__zewn__i_budowl_1"/>
      <sheetName val="Instalacje_sanitarne,_ppoż_1"/>
      <sheetName val="Sieci_zewn_1"/>
      <sheetName val="Inst__energetyczne1"/>
      <sheetName val="Rob__elektr_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Roboty sanitarne"/>
      <sheetName val="Roboty budowlane"/>
      <sheetName val="Roboty elektryczne"/>
      <sheetName val="Roboty_sanitarne"/>
      <sheetName val="Roboty_budowlane"/>
      <sheetName val="Roboty_elektryczne"/>
      <sheetName val="Roboty_sanitarne1"/>
      <sheetName val="Roboty_budowlane1"/>
      <sheetName val="Roboty_elektryczne1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EMENS"/>
      <sheetName val="Celkem"/>
      <sheetName val="Velká nad Veličkou"/>
      <sheetName val="Bystřice"/>
      <sheetName val="Horní Dunajovice"/>
      <sheetName val="Zábřeh"/>
      <sheetName val="Slušovice"/>
      <sheetName val="Hradec nad Svitavou"/>
      <sheetName val="Blansko"/>
      <sheetName val="Jez Poštorná"/>
      <sheetName val="Výrovice"/>
      <sheetName val="Lačnov"/>
      <sheetName val="Těšetice"/>
      <sheetName val="Brankovice"/>
      <sheetName val="Batelov"/>
      <sheetName val="Velehrad"/>
      <sheetName val="Klopotovice"/>
      <sheetName val="Petrov"/>
      <sheetName val="Kamenec"/>
      <sheetName val="Želešice"/>
      <sheetName val="Chudčice"/>
      <sheetName val="Veverská Bitýška"/>
      <sheetName val="Lomnička"/>
      <sheetName val="Rožná"/>
      <sheetName val="Kadov"/>
      <sheetName val="Nová Říše"/>
      <sheetName val="Landštejn"/>
      <sheetName val="REKAP Velká nad Veličkou"/>
      <sheetName val="VV Velká nad Veličkou"/>
      <sheetName val="REKAP Brankovice"/>
      <sheetName val="VV Brankovice"/>
      <sheetName val="REKAP Batelov"/>
      <sheetName val="VV Batelov"/>
      <sheetName val="REKAP Bystřice"/>
      <sheetName val="VV Bystřice"/>
      <sheetName val="REKAP Blansko"/>
      <sheetName val="VV Blansko"/>
      <sheetName val="REKAP Horní Dunajovice"/>
      <sheetName val="VV Horní Dunajovice"/>
      <sheetName val="REKAP Těšetice"/>
      <sheetName val="VV Těšetice"/>
      <sheetName val="REKAP Jez Poštorná"/>
      <sheetName val="VV Jez Poštorná"/>
      <sheetName val="REKAP Výrovice"/>
      <sheetName val="VV Výrovice"/>
      <sheetName val="REKAP Petrov"/>
      <sheetName val="VV Petrov"/>
      <sheetName val="REKAP Zábřeh"/>
      <sheetName val="VV Zábřeh"/>
      <sheetName val="REKAP Velehrad"/>
      <sheetName val="VV Velehrad"/>
      <sheetName val="REKAP Slušovice"/>
      <sheetName val="VV Slušovice"/>
      <sheetName val="REKAP Klopotovice"/>
      <sheetName val="VV Klopotovice"/>
      <sheetName val="REKAP Lačnov"/>
      <sheetName val="VV Lačnov"/>
      <sheetName val="REKAP Kamenec"/>
      <sheetName val="VV Kamenec"/>
      <sheetName val="REKAP Želešice"/>
      <sheetName val="VV Želešice"/>
      <sheetName val="REKAP Hradec nad Svitavou"/>
      <sheetName val="VV Hradec nad Svitavou"/>
      <sheetName val="REKAP Chudčice"/>
      <sheetName val="VV Chudčice"/>
      <sheetName val="REKAP Veverská Bitýška"/>
      <sheetName val="VV Veverská Bitýška"/>
      <sheetName val="REKAP Lomnička"/>
      <sheetName val="VV Lomnička"/>
      <sheetName val="REKAP Rožná"/>
      <sheetName val="VV Rožná"/>
      <sheetName val="REKAP Kadov"/>
      <sheetName val="VV Kadov"/>
      <sheetName val="REKAP Nová Říše"/>
      <sheetName val="VV Nová Říše"/>
      <sheetName val="REKAP Landštejn"/>
      <sheetName val="VV Landštejn"/>
      <sheetName val="STAVEB_CENY"/>
      <sheetName val="Ekotechnika"/>
      <sheetName val="VA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S"/>
      <sheetName val="Plán NS a PC"/>
      <sheetName val="aplikace do vysledovky"/>
      <sheetName val="řádky vysledovky"/>
      <sheetName val="Projekty-Vaněček"/>
      <sheetName val="Projekty-Borovka"/>
      <sheetName val="Projekty-Ulman"/>
      <sheetName val="Projekty-Novotný"/>
      <sheetName val="Projekty-Otradovec"/>
      <sheetName val="Projekty-Hudec"/>
      <sheetName val="Projekty-Šebelka"/>
      <sheetName val="Projekty-Ramba"/>
      <sheetName val="Projekty-Vohlídal"/>
      <sheetName val="Projekty-Těšínský"/>
      <sheetName val="Projekty-Tetour"/>
      <sheetName val="Projekty-Fořt"/>
      <sheetName val="Projekty-Vlček"/>
      <sheetName val="Projekty-Král"/>
      <sheetName val="Projekty-Valenta"/>
      <sheetName val="Projekty-Houser"/>
      <sheetName val="Projekty-Volštát"/>
      <sheetName val="Projekty-Petržilka"/>
      <sheetName val="Projekty-Suchánek"/>
      <sheetName val="Personál-mzdy"/>
      <sheetName val="Vozid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Všeobecné náklady"/>
      <sheetName val="Rozpočet"/>
      <sheetName val="Hromosvod"/>
      <sheetName val="Všeobecné_náklady"/>
    </sheetNames>
    <sheetDataSet>
      <sheetData sheetId="0" refreshError="1"/>
      <sheetData sheetId="1" refreshError="1"/>
      <sheetData sheetId="2">
        <row r="8">
          <cell r="O8">
            <v>21</v>
          </cell>
        </row>
      </sheetData>
      <sheetData sheetId="3"/>
      <sheetData sheetId="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pecifikace_osvetlen_2011_07_26"/>
      <sheetName val="Kalkulace"/>
      <sheetName val="rekapitulace"/>
      <sheetName val="položky"/>
      <sheetName val="položky SL"/>
      <sheetName val="wellnes"/>
      <sheetName val="Pozadavky_PP53_2011_07_26"/>
      <sheetName val="Cenik_klient_zmen_2011_07_29"/>
      <sheetName val="rekapitulace_2011_07_29"/>
      <sheetName val="položky_celkem_2011_07_29"/>
      <sheetName val="položky_SL_2011_07_29"/>
      <sheetName val="wellnes_2011_07_29"/>
      <sheetName val="Celkem_2011_07_29"/>
      <sheetName val="Slabo_2011_07_29"/>
      <sheetName val="SILNO_2011_07_29"/>
      <sheetName val="MaR_2011_07_29"/>
      <sheetName val="VO_2011_07_29"/>
      <sheetName val="SILNO_wellnes_2011_07_29"/>
      <sheetName val="rozvad_2011_07_29"/>
      <sheetName val="Celkem"/>
      <sheetName val="Slabo"/>
      <sheetName val="SILNO"/>
      <sheetName val="MaR"/>
      <sheetName val="VO"/>
      <sheetName val="SILNO wellnes"/>
      <sheetName val="rozvad"/>
      <sheetName val="Komentář"/>
      <sheetName val="vv projekce"/>
      <sheetName val="Nabídka_EXX"/>
      <sheetName val="Nabídka SCHRACK"/>
      <sheetName val="Nabídka SCHRACK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S"/>
      <sheetName val="Plán NS a PC"/>
      <sheetName val="aplikace do vysledovky"/>
      <sheetName val="řádky vysledovky"/>
      <sheetName val="Projekty-Vaněček"/>
      <sheetName val="Projekty-Borovka"/>
      <sheetName val="Projekty-Ulman"/>
      <sheetName val="Projekty-Novotný"/>
      <sheetName val="Projekty-Otradovec"/>
      <sheetName val="Projekty-Hudec"/>
      <sheetName val="Projekty-Šebelka"/>
      <sheetName val="Projekty-Ramba"/>
      <sheetName val="Projekty-Vohlídal"/>
      <sheetName val="Projekty-Těšínský"/>
      <sheetName val="Projekty-Tetour"/>
      <sheetName val="Projekty-Fořt"/>
      <sheetName val="Projekty-Vlček"/>
      <sheetName val="Projekty-Král"/>
      <sheetName val="Projekty-Valenta"/>
      <sheetName val="Projekty-Houser"/>
      <sheetName val="Projekty-Volštát"/>
      <sheetName val="Projekty-Petržilka"/>
      <sheetName val="Projekty-Suchánek"/>
      <sheetName val="Personál-mzdy"/>
      <sheetName val="Vozidla"/>
      <sheetName val="Personál_mzdy"/>
      <sheetName val="Plán_NS_a_PC"/>
      <sheetName val="aplikace_do_vysledovky"/>
      <sheetName val="řádky_vysledovk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alkulace"/>
      <sheetName val="Položkově"/>
    </sheetNames>
    <sheetDataSet>
      <sheetData sheetId="0" refreshError="1"/>
      <sheetData sheetId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EL slabo"/>
      <sheetName val="List1"/>
      <sheetName val="Systém"/>
    </sheetNames>
    <sheetDataSet>
      <sheetData sheetId="0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O 11.1A Výkaz výměr"/>
      <sheetName val="SO 11.1B Výkaz výměr"/>
      <sheetName val="SO 11.1ST Výkaz výměr"/>
      <sheetName val="SO 11.1B Kniha specifikací"/>
      <sheetName val="SO 11.1ST Kniha specifikací"/>
      <sheetName val="SO 11_1A Výkaz výměr"/>
      <sheetName val="SO11_1AVýkazvýměr"/>
      <sheetName val="SO_11_1A_Výkaz_výměr"/>
      <sheetName val="SO_11_1B_Výkaz_výměr"/>
      <sheetName val="SO_11_1ST_Výkaz_výměr"/>
      <sheetName val="SO_11_1B_Kniha_specifikací"/>
      <sheetName val="SO_11_1ST_Kniha_specifikací"/>
      <sheetName val="SO_11_1A_Výkaz_výměr1"/>
      <sheetName val="SO_11_1A_Výkaz_výměr2"/>
      <sheetName val="SO_11_1B_Výkaz_výměr1"/>
      <sheetName val="SO_11_1ST_Výkaz_výměr1"/>
      <sheetName val="SO_11_1B_Kniha_specifikací1"/>
      <sheetName val="SO_11_1ST_Kniha_specifikací1"/>
      <sheetName val="SO_11_1A_Výkaz_výměr3"/>
      <sheetName val="SO 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M82"/>
  <sheetViews>
    <sheetView workbookViewId="0" topLeftCell="A55">
      <selection activeCell="J68" sqref="J68:J69"/>
    </sheetView>
  </sheetViews>
  <sheetFormatPr defaultColWidth="9.00390625" defaultRowHeight="12.75"/>
  <cols>
    <col min="1" max="1" width="9.125" style="50" customWidth="1"/>
    <col min="2" max="2" width="62.00390625" style="0" customWidth="1"/>
    <col min="3" max="3" width="17.75390625" style="0" customWidth="1"/>
    <col min="4" max="4" width="11.375" style="0" bestFit="1" customWidth="1"/>
    <col min="5" max="6" width="18.00390625" style="42" bestFit="1" customWidth="1"/>
    <col min="7" max="7" width="16.625" style="42" bestFit="1" customWidth="1"/>
    <col min="8" max="8" width="5.375" style="0" customWidth="1"/>
    <col min="10" max="10" width="59.125" style="0" bestFit="1" customWidth="1"/>
  </cols>
  <sheetData>
    <row r="1" spans="1:12" s="1" customFormat="1" ht="18">
      <c r="A1" s="52" t="s">
        <v>0</v>
      </c>
      <c r="B1" s="53"/>
      <c r="C1" s="53"/>
      <c r="D1" s="53"/>
      <c r="E1" s="53"/>
      <c r="F1" s="53"/>
      <c r="G1" s="54"/>
      <c r="H1"/>
      <c r="I1"/>
      <c r="J1"/>
      <c r="K1"/>
      <c r="L1"/>
    </row>
    <row r="2" spans="1:12" s="1" customFormat="1" ht="18">
      <c r="A2" s="2"/>
      <c r="B2" s="3"/>
      <c r="C2" s="3"/>
      <c r="D2" s="3"/>
      <c r="E2" s="4"/>
      <c r="F2" s="4"/>
      <c r="G2" s="5"/>
      <c r="H2"/>
      <c r="I2"/>
      <c r="J2"/>
      <c r="K2"/>
      <c r="L2"/>
    </row>
    <row r="3" spans="1:12" s="1" customFormat="1" ht="25.5">
      <c r="A3" s="6" t="s">
        <v>1</v>
      </c>
      <c r="B3" s="7" t="s">
        <v>2</v>
      </c>
      <c r="C3" s="8" t="s">
        <v>3</v>
      </c>
      <c r="D3" s="9" t="s">
        <v>4</v>
      </c>
      <c r="E3" s="10" t="s">
        <v>5</v>
      </c>
      <c r="F3" s="10" t="s">
        <v>6</v>
      </c>
      <c r="G3" s="11" t="s">
        <v>7</v>
      </c>
      <c r="H3"/>
      <c r="I3"/>
      <c r="J3"/>
      <c r="K3"/>
      <c r="L3"/>
    </row>
    <row r="4" spans="1:12" s="1" customFormat="1" ht="12.75">
      <c r="A4" s="12"/>
      <c r="B4" s="13" t="s">
        <v>8</v>
      </c>
      <c r="C4" s="14"/>
      <c r="D4" s="15"/>
      <c r="E4" s="16"/>
      <c r="F4" s="16"/>
      <c r="G4" s="17"/>
      <c r="H4"/>
      <c r="I4"/>
      <c r="J4"/>
      <c r="K4"/>
      <c r="L4"/>
    </row>
    <row r="5" spans="1:12" s="1" customFormat="1" ht="12.75">
      <c r="A5" s="18"/>
      <c r="B5" s="19" t="s">
        <v>9</v>
      </c>
      <c r="C5" s="20">
        <v>0</v>
      </c>
      <c r="D5" s="51">
        <v>1</v>
      </c>
      <c r="E5" s="21">
        <f>D5*C5</f>
        <v>0</v>
      </c>
      <c r="F5" s="22">
        <f>E5+G5</f>
        <v>0</v>
      </c>
      <c r="G5" s="23">
        <f>E5*21%</f>
        <v>0</v>
      </c>
      <c r="H5"/>
      <c r="I5"/>
      <c r="J5"/>
      <c r="K5"/>
      <c r="L5"/>
    </row>
    <row r="6" spans="1:12" s="1" customFormat="1" ht="12.75">
      <c r="A6" s="18"/>
      <c r="B6" s="19" t="s">
        <v>10</v>
      </c>
      <c r="C6" s="20">
        <v>0</v>
      </c>
      <c r="D6" s="51">
        <v>1</v>
      </c>
      <c r="E6" s="21">
        <f aca="true" t="shared" si="0" ref="E6:E20">D6*C6</f>
        <v>0</v>
      </c>
      <c r="F6" s="22">
        <f aca="true" t="shared" si="1" ref="F6:F15">E6+G6</f>
        <v>0</v>
      </c>
      <c r="G6" s="23">
        <f aca="true" t="shared" si="2" ref="G6:G15">E6*21%</f>
        <v>0</v>
      </c>
      <c r="H6"/>
      <c r="I6"/>
      <c r="J6"/>
      <c r="K6"/>
      <c r="L6"/>
    </row>
    <row r="7" spans="1:12" s="1" customFormat="1" ht="12.75">
      <c r="A7" s="18"/>
      <c r="B7" s="19" t="s">
        <v>11</v>
      </c>
      <c r="C7" s="20">
        <v>0</v>
      </c>
      <c r="D7" s="51">
        <v>1</v>
      </c>
      <c r="E7" s="21">
        <f t="shared" si="0"/>
        <v>0</v>
      </c>
      <c r="F7" s="22">
        <f t="shared" si="1"/>
        <v>0</v>
      </c>
      <c r="G7" s="23">
        <f t="shared" si="2"/>
        <v>0</v>
      </c>
      <c r="H7"/>
      <c r="I7"/>
      <c r="J7"/>
      <c r="K7"/>
      <c r="L7"/>
    </row>
    <row r="8" spans="1:12" s="1" customFormat="1" ht="12.75">
      <c r="A8" s="18"/>
      <c r="B8" s="19" t="s">
        <v>12</v>
      </c>
      <c r="C8" s="20">
        <v>0</v>
      </c>
      <c r="D8" s="51">
        <v>2</v>
      </c>
      <c r="E8" s="21">
        <f t="shared" si="0"/>
        <v>0</v>
      </c>
      <c r="F8" s="22">
        <f t="shared" si="1"/>
        <v>0</v>
      </c>
      <c r="G8" s="23">
        <f t="shared" si="2"/>
        <v>0</v>
      </c>
      <c r="H8"/>
      <c r="I8"/>
      <c r="J8"/>
      <c r="K8"/>
      <c r="L8"/>
    </row>
    <row r="9" spans="1:12" s="1" customFormat="1" ht="12.75">
      <c r="A9" s="18"/>
      <c r="B9" s="19" t="s">
        <v>13</v>
      </c>
      <c r="C9" s="20">
        <v>0</v>
      </c>
      <c r="D9" s="51">
        <v>3</v>
      </c>
      <c r="E9" s="21">
        <f t="shared" si="0"/>
        <v>0</v>
      </c>
      <c r="F9" s="22">
        <f t="shared" si="1"/>
        <v>0</v>
      </c>
      <c r="G9" s="23">
        <f t="shared" si="2"/>
        <v>0</v>
      </c>
      <c r="H9"/>
      <c r="I9"/>
      <c r="J9"/>
      <c r="K9"/>
      <c r="L9"/>
    </row>
    <row r="10" spans="1:12" s="1" customFormat="1" ht="12.75">
      <c r="A10" s="18"/>
      <c r="B10" s="19" t="s">
        <v>14</v>
      </c>
      <c r="C10" s="20">
        <v>0</v>
      </c>
      <c r="D10" s="51">
        <v>1</v>
      </c>
      <c r="E10" s="21">
        <f t="shared" si="0"/>
        <v>0</v>
      </c>
      <c r="F10" s="22">
        <f t="shared" si="1"/>
        <v>0</v>
      </c>
      <c r="G10" s="23">
        <f t="shared" si="2"/>
        <v>0</v>
      </c>
      <c r="H10"/>
      <c r="I10"/>
      <c r="J10"/>
      <c r="K10"/>
      <c r="L10"/>
    </row>
    <row r="11" spans="1:12" s="1" customFormat="1" ht="12.75">
      <c r="A11" s="18"/>
      <c r="B11" s="19" t="s">
        <v>15</v>
      </c>
      <c r="C11" s="20">
        <v>0</v>
      </c>
      <c r="D11" s="51">
        <v>1</v>
      </c>
      <c r="E11" s="21">
        <f t="shared" si="0"/>
        <v>0</v>
      </c>
      <c r="F11" s="22">
        <f t="shared" si="1"/>
        <v>0</v>
      </c>
      <c r="G11" s="23">
        <f t="shared" si="2"/>
        <v>0</v>
      </c>
      <c r="H11"/>
      <c r="I11"/>
      <c r="J11"/>
      <c r="K11"/>
      <c r="L11"/>
    </row>
    <row r="12" spans="1:12" s="1" customFormat="1" ht="12.75">
      <c r="A12" s="18"/>
      <c r="B12" s="19" t="s">
        <v>16</v>
      </c>
      <c r="C12" s="20">
        <v>0</v>
      </c>
      <c r="D12" s="51">
        <v>1</v>
      </c>
      <c r="E12" s="21">
        <f t="shared" si="0"/>
        <v>0</v>
      </c>
      <c r="F12" s="22">
        <f t="shared" si="1"/>
        <v>0</v>
      </c>
      <c r="G12" s="23">
        <f t="shared" si="2"/>
        <v>0</v>
      </c>
      <c r="H12"/>
      <c r="I12"/>
      <c r="J12"/>
      <c r="K12"/>
      <c r="L12"/>
    </row>
    <row r="13" spans="1:12" s="1" customFormat="1" ht="12.75">
      <c r="A13" s="18"/>
      <c r="B13" s="19" t="s">
        <v>17</v>
      </c>
      <c r="C13" s="20">
        <v>0</v>
      </c>
      <c r="D13" s="51">
        <v>1</v>
      </c>
      <c r="E13" s="21">
        <f t="shared" si="0"/>
        <v>0</v>
      </c>
      <c r="F13" s="22">
        <f t="shared" si="1"/>
        <v>0</v>
      </c>
      <c r="G13" s="23">
        <f t="shared" si="2"/>
        <v>0</v>
      </c>
      <c r="H13"/>
      <c r="I13"/>
      <c r="J13"/>
      <c r="K13"/>
      <c r="L13"/>
    </row>
    <row r="14" spans="1:12" s="1" customFormat="1" ht="12.75">
      <c r="A14" s="18"/>
      <c r="B14" s="19" t="s">
        <v>18</v>
      </c>
      <c r="C14" s="20">
        <v>0</v>
      </c>
      <c r="D14" s="51">
        <v>1</v>
      </c>
      <c r="E14" s="21">
        <f t="shared" si="0"/>
        <v>0</v>
      </c>
      <c r="F14" s="22">
        <f t="shared" si="1"/>
        <v>0</v>
      </c>
      <c r="G14" s="23">
        <f t="shared" si="2"/>
        <v>0</v>
      </c>
      <c r="H14"/>
      <c r="I14"/>
      <c r="J14"/>
      <c r="K14"/>
      <c r="L14"/>
    </row>
    <row r="15" spans="1:12" s="1" customFormat="1" ht="12.75">
      <c r="A15" s="18"/>
      <c r="B15" s="19" t="s">
        <v>19</v>
      </c>
      <c r="C15" s="20">
        <v>0</v>
      </c>
      <c r="D15" s="51">
        <v>1</v>
      </c>
      <c r="E15" s="21">
        <f t="shared" si="0"/>
        <v>0</v>
      </c>
      <c r="F15" s="22">
        <f t="shared" si="1"/>
        <v>0</v>
      </c>
      <c r="G15" s="23">
        <f t="shared" si="2"/>
        <v>0</v>
      </c>
      <c r="H15"/>
      <c r="I15"/>
      <c r="J15"/>
      <c r="K15"/>
      <c r="L15"/>
    </row>
    <row r="16" spans="1:12" s="1" customFormat="1" ht="12.75">
      <c r="A16" s="18"/>
      <c r="B16" s="24" t="s">
        <v>20</v>
      </c>
      <c r="C16" s="25"/>
      <c r="D16" s="26"/>
      <c r="E16" s="27"/>
      <c r="F16" s="28"/>
      <c r="G16" s="29"/>
      <c r="H16"/>
      <c r="I16"/>
      <c r="J16"/>
      <c r="K16"/>
      <c r="L16"/>
    </row>
    <row r="17" spans="1:12" s="1" customFormat="1" ht="12.75">
      <c r="A17" s="18"/>
      <c r="B17" s="19" t="s">
        <v>21</v>
      </c>
      <c r="C17" s="20">
        <v>0</v>
      </c>
      <c r="D17" s="51">
        <v>1</v>
      </c>
      <c r="E17" s="21">
        <f t="shared" si="0"/>
        <v>0</v>
      </c>
      <c r="F17" s="22">
        <f aca="true" t="shared" si="3" ref="F17:F20">E17+G17</f>
        <v>0</v>
      </c>
      <c r="G17" s="23">
        <f aca="true" t="shared" si="4" ref="G17:G20">E17*21%</f>
        <v>0</v>
      </c>
      <c r="H17"/>
      <c r="I17"/>
      <c r="J17"/>
      <c r="K17"/>
      <c r="L17"/>
    </row>
    <row r="18" spans="1:12" s="1" customFormat="1" ht="12.75">
      <c r="A18" s="18"/>
      <c r="B18" s="19" t="s">
        <v>22</v>
      </c>
      <c r="C18" s="20">
        <v>0</v>
      </c>
      <c r="D18" s="51">
        <v>3</v>
      </c>
      <c r="E18" s="21">
        <f t="shared" si="0"/>
        <v>0</v>
      </c>
      <c r="F18" s="22">
        <f t="shared" si="3"/>
        <v>0</v>
      </c>
      <c r="G18" s="23">
        <f t="shared" si="4"/>
        <v>0</v>
      </c>
      <c r="H18"/>
      <c r="I18"/>
      <c r="J18"/>
      <c r="K18"/>
      <c r="L18"/>
    </row>
    <row r="19" spans="1:12" s="1" customFormat="1" ht="12.75">
      <c r="A19" s="18"/>
      <c r="B19" s="19" t="s">
        <v>23</v>
      </c>
      <c r="C19" s="20">
        <v>0</v>
      </c>
      <c r="D19" s="51">
        <v>1</v>
      </c>
      <c r="E19" s="21">
        <f t="shared" si="0"/>
        <v>0</v>
      </c>
      <c r="F19" s="22">
        <f t="shared" si="3"/>
        <v>0</v>
      </c>
      <c r="G19" s="23">
        <f t="shared" si="4"/>
        <v>0</v>
      </c>
      <c r="H19"/>
      <c r="I19"/>
      <c r="J19"/>
      <c r="K19"/>
      <c r="L19"/>
    </row>
    <row r="20" spans="1:12" s="1" customFormat="1" ht="12.75">
      <c r="A20" s="18"/>
      <c r="B20" s="19" t="s">
        <v>24</v>
      </c>
      <c r="C20" s="20">
        <v>0</v>
      </c>
      <c r="D20" s="51">
        <v>1</v>
      </c>
      <c r="E20" s="21">
        <f t="shared" si="0"/>
        <v>0</v>
      </c>
      <c r="F20" s="22">
        <f t="shared" si="3"/>
        <v>0</v>
      </c>
      <c r="G20" s="23">
        <f t="shared" si="4"/>
        <v>0</v>
      </c>
      <c r="H20"/>
      <c r="I20"/>
      <c r="J20"/>
      <c r="K20"/>
      <c r="L20"/>
    </row>
    <row r="21" spans="1:7" ht="12.75">
      <c r="A21" s="30"/>
      <c r="B21" s="13" t="str">
        <f>"Celkem "&amp;B4</f>
        <v>Celkem Řídící pracoviště s obousměrným digitálním přenosem</v>
      </c>
      <c r="C21" s="14"/>
      <c r="D21" s="15"/>
      <c r="E21" s="16">
        <f>SUM(E5:E20)</f>
        <v>0</v>
      </c>
      <c r="F21" s="16">
        <f>E21*1.21</f>
        <v>0</v>
      </c>
      <c r="G21" s="31">
        <f>F21-E21</f>
        <v>0</v>
      </c>
    </row>
    <row r="22" spans="1:12" s="1" customFormat="1" ht="12.75">
      <c r="A22" s="18"/>
      <c r="B22" s="7"/>
      <c r="C22" s="8"/>
      <c r="D22" s="9"/>
      <c r="E22" s="10"/>
      <c r="F22" s="22"/>
      <c r="G22" s="23"/>
      <c r="H22"/>
      <c r="I22"/>
      <c r="J22"/>
      <c r="K22"/>
      <c r="L22"/>
    </row>
    <row r="23" spans="1:12" s="1" customFormat="1" ht="12.75">
      <c r="A23" s="12"/>
      <c r="B23" s="13" t="s">
        <v>25</v>
      </c>
      <c r="C23" s="14"/>
      <c r="D23" s="15"/>
      <c r="E23" s="16"/>
      <c r="F23" s="32"/>
      <c r="G23" s="33"/>
      <c r="H23"/>
      <c r="I23"/>
      <c r="J23"/>
      <c r="K23"/>
      <c r="L23"/>
    </row>
    <row r="24" spans="1:12" s="1" customFormat="1" ht="12.75">
      <c r="A24" s="18"/>
      <c r="B24" s="19" t="s">
        <v>26</v>
      </c>
      <c r="C24" s="20">
        <v>0</v>
      </c>
      <c r="D24" s="51">
        <v>1</v>
      </c>
      <c r="E24" s="21">
        <f>D24*C24</f>
        <v>0</v>
      </c>
      <c r="F24" s="22">
        <f>E24+G24</f>
        <v>0</v>
      </c>
      <c r="G24" s="23">
        <f>E24*21%</f>
        <v>0</v>
      </c>
      <c r="H24"/>
      <c r="I24"/>
      <c r="J24"/>
      <c r="K24"/>
      <c r="L24"/>
    </row>
    <row r="25" spans="1:7" ht="12.75">
      <c r="A25" s="30"/>
      <c r="B25" s="13" t="str">
        <f>"Celkem "&amp;B23</f>
        <v>Celkem Elektrocentrála</v>
      </c>
      <c r="C25" s="14"/>
      <c r="D25" s="15"/>
      <c r="E25" s="16">
        <f>SUM(E24)</f>
        <v>0</v>
      </c>
      <c r="F25" s="16">
        <f>E25*1.21</f>
        <v>0</v>
      </c>
      <c r="G25" s="31">
        <f>F25-E25</f>
        <v>0</v>
      </c>
    </row>
    <row r="26" spans="1:12" s="1" customFormat="1" ht="12.75">
      <c r="A26" s="18"/>
      <c r="B26" s="7"/>
      <c r="C26" s="8"/>
      <c r="D26" s="9"/>
      <c r="E26" s="10"/>
      <c r="F26" s="22"/>
      <c r="G26" s="23"/>
      <c r="H26"/>
      <c r="I26"/>
      <c r="J26"/>
      <c r="K26"/>
      <c r="L26"/>
    </row>
    <row r="27" spans="1:12" s="1" customFormat="1" ht="12.75">
      <c r="A27" s="30"/>
      <c r="B27" s="13" t="s">
        <v>27</v>
      </c>
      <c r="C27" s="14"/>
      <c r="D27" s="15"/>
      <c r="E27" s="16"/>
      <c r="F27" s="32"/>
      <c r="G27" s="33"/>
      <c r="H27"/>
      <c r="I27"/>
      <c r="J27"/>
      <c r="K27"/>
      <c r="L27"/>
    </row>
    <row r="28" spans="1:12" s="1" customFormat="1" ht="12.75">
      <c r="A28" s="34"/>
      <c r="B28" s="19" t="s">
        <v>28</v>
      </c>
      <c r="C28" s="20">
        <v>0</v>
      </c>
      <c r="D28" s="51">
        <v>681</v>
      </c>
      <c r="E28" s="21">
        <f aca="true" t="shared" si="5" ref="E28:E34">D28*C28</f>
        <v>0</v>
      </c>
      <c r="F28" s="22">
        <f aca="true" t="shared" si="6" ref="F28:F34">E28+G28</f>
        <v>0</v>
      </c>
      <c r="G28" s="23">
        <f aca="true" t="shared" si="7" ref="G28:G34">E28*21%</f>
        <v>0</v>
      </c>
      <c r="H28"/>
      <c r="I28"/>
      <c r="J28"/>
      <c r="K28"/>
      <c r="L28"/>
    </row>
    <row r="29" spans="1:12" s="1" customFormat="1" ht="12.75">
      <c r="A29" s="34"/>
      <c r="B29" s="19" t="s">
        <v>29</v>
      </c>
      <c r="C29" s="20">
        <v>0</v>
      </c>
      <c r="D29" s="51">
        <v>1731</v>
      </c>
      <c r="E29" s="21">
        <f t="shared" si="5"/>
        <v>0</v>
      </c>
      <c r="F29" s="22">
        <f t="shared" si="6"/>
        <v>0</v>
      </c>
      <c r="G29" s="23">
        <f t="shared" si="7"/>
        <v>0</v>
      </c>
      <c r="H29"/>
      <c r="I29"/>
      <c r="J29"/>
      <c r="K29"/>
      <c r="L29"/>
    </row>
    <row r="30" spans="1:12" s="1" customFormat="1" ht="12.75">
      <c r="A30" s="34"/>
      <c r="B30" s="19" t="s">
        <v>30</v>
      </c>
      <c r="C30" s="20">
        <v>0</v>
      </c>
      <c r="D30" s="51">
        <f>D28</f>
        <v>681</v>
      </c>
      <c r="E30" s="21">
        <f t="shared" si="5"/>
        <v>0</v>
      </c>
      <c r="F30" s="22">
        <f t="shared" si="6"/>
        <v>0</v>
      </c>
      <c r="G30" s="23">
        <f t="shared" si="7"/>
        <v>0</v>
      </c>
      <c r="H30"/>
      <c r="I30"/>
      <c r="J30" s="36"/>
      <c r="K30"/>
      <c r="L30"/>
    </row>
    <row r="31" spans="1:12" s="1" customFormat="1" ht="12.75">
      <c r="A31" s="34"/>
      <c r="B31" s="19" t="s">
        <v>31</v>
      </c>
      <c r="C31" s="20">
        <v>0</v>
      </c>
      <c r="D31" s="51">
        <f>D28</f>
        <v>681</v>
      </c>
      <c r="E31" s="21">
        <f t="shared" si="5"/>
        <v>0</v>
      </c>
      <c r="F31" s="22">
        <f t="shared" si="6"/>
        <v>0</v>
      </c>
      <c r="G31" s="23">
        <f t="shared" si="7"/>
        <v>0</v>
      </c>
      <c r="H31"/>
      <c r="I31"/>
      <c r="J31"/>
      <c r="K31"/>
      <c r="L31"/>
    </row>
    <row r="32" spans="1:12" s="1" customFormat="1" ht="12.75">
      <c r="A32" s="34"/>
      <c r="B32" s="19" t="s">
        <v>32</v>
      </c>
      <c r="C32" s="20">
        <v>0</v>
      </c>
      <c r="D32" s="51">
        <f>D28</f>
        <v>681</v>
      </c>
      <c r="E32" s="21">
        <f t="shared" si="5"/>
        <v>0</v>
      </c>
      <c r="F32" s="22">
        <f t="shared" si="6"/>
        <v>0</v>
      </c>
      <c r="G32" s="23">
        <f t="shared" si="7"/>
        <v>0</v>
      </c>
      <c r="H32"/>
      <c r="I32"/>
      <c r="J32"/>
      <c r="K32"/>
      <c r="L32"/>
    </row>
    <row r="33" spans="1:15" s="1" customFormat="1" ht="12.75">
      <c r="A33" s="34"/>
      <c r="B33" s="19" t="s">
        <v>33</v>
      </c>
      <c r="C33" s="20">
        <v>0</v>
      </c>
      <c r="D33" s="51">
        <f>D28</f>
        <v>681</v>
      </c>
      <c r="E33" s="21">
        <f t="shared" si="5"/>
        <v>0</v>
      </c>
      <c r="F33" s="22">
        <f t="shared" si="6"/>
        <v>0</v>
      </c>
      <c r="G33" s="23">
        <f t="shared" si="7"/>
        <v>0</v>
      </c>
      <c r="H33"/>
      <c r="I33"/>
      <c r="J33"/>
      <c r="K33"/>
      <c r="L33"/>
      <c r="M33"/>
      <c r="N33"/>
      <c r="O33"/>
    </row>
    <row r="34" spans="1:7" ht="12.75">
      <c r="A34" s="34"/>
      <c r="B34" s="19" t="s">
        <v>34</v>
      </c>
      <c r="C34" s="20">
        <v>0</v>
      </c>
      <c r="D34" s="51">
        <f>D28</f>
        <v>681</v>
      </c>
      <c r="E34" s="21">
        <f t="shared" si="5"/>
        <v>0</v>
      </c>
      <c r="F34" s="22">
        <f t="shared" si="6"/>
        <v>0</v>
      </c>
      <c r="G34" s="23">
        <f t="shared" si="7"/>
        <v>0</v>
      </c>
    </row>
    <row r="35" spans="1:7" ht="12.75">
      <c r="A35" s="30"/>
      <c r="B35" s="13" t="str">
        <f>"Celkem "&amp;$B$27</f>
        <v>Celkem Koncové prvky ozvučení</v>
      </c>
      <c r="C35" s="14"/>
      <c r="D35" s="15"/>
      <c r="E35" s="16">
        <f>SUM(E28:E34)</f>
        <v>0</v>
      </c>
      <c r="F35" s="16">
        <f>E35*1.21</f>
        <v>0</v>
      </c>
      <c r="G35" s="31">
        <f>F35-E35</f>
        <v>0</v>
      </c>
    </row>
    <row r="36" spans="1:7" ht="12.75">
      <c r="A36" s="37"/>
      <c r="B36" s="3"/>
      <c r="C36" s="3"/>
      <c r="D36" s="3"/>
      <c r="E36" s="21"/>
      <c r="F36" s="38"/>
      <c r="G36" s="39"/>
    </row>
    <row r="37" spans="1:12" s="1" customFormat="1" ht="12.75">
      <c r="A37" s="30"/>
      <c r="B37" s="13" t="s">
        <v>35</v>
      </c>
      <c r="C37" s="14"/>
      <c r="D37" s="15"/>
      <c r="E37" s="16"/>
      <c r="F37" s="32"/>
      <c r="G37" s="33"/>
      <c r="H37"/>
      <c r="I37"/>
      <c r="J37"/>
      <c r="K37"/>
      <c r="L37"/>
    </row>
    <row r="38" spans="1:7" ht="12.75">
      <c r="A38" s="37"/>
      <c r="B38" s="3" t="s">
        <v>35</v>
      </c>
      <c r="C38" s="20">
        <v>0</v>
      </c>
      <c r="D38" s="51">
        <v>5</v>
      </c>
      <c r="E38" s="21">
        <f aca="true" t="shared" si="8" ref="E38:E42">D38*C38</f>
        <v>0</v>
      </c>
      <c r="F38" s="22">
        <f aca="true" t="shared" si="9" ref="F38:F42">E38+G38</f>
        <v>0</v>
      </c>
      <c r="G38" s="23">
        <f aca="true" t="shared" si="10" ref="G38:G42">E38*21%</f>
        <v>0</v>
      </c>
    </row>
    <row r="39" spans="1:7" ht="12.75">
      <c r="A39" s="37"/>
      <c r="B39" s="3" t="s">
        <v>36</v>
      </c>
      <c r="C39" s="20">
        <v>0</v>
      </c>
      <c r="D39" s="35">
        <f>$D$38</f>
        <v>5</v>
      </c>
      <c r="E39" s="21">
        <f t="shared" si="8"/>
        <v>0</v>
      </c>
      <c r="F39" s="22">
        <f t="shared" si="9"/>
        <v>0</v>
      </c>
      <c r="G39" s="23">
        <f t="shared" si="10"/>
        <v>0</v>
      </c>
    </row>
    <row r="40" spans="1:7" ht="12.75">
      <c r="A40" s="37"/>
      <c r="B40" s="3" t="s">
        <v>37</v>
      </c>
      <c r="C40" s="20">
        <v>0</v>
      </c>
      <c r="D40" s="35">
        <f aca="true" t="shared" si="11" ref="D40:D42">$D$38</f>
        <v>5</v>
      </c>
      <c r="E40" s="21">
        <f t="shared" si="8"/>
        <v>0</v>
      </c>
      <c r="F40" s="22">
        <f t="shared" si="9"/>
        <v>0</v>
      </c>
      <c r="G40" s="23">
        <f t="shared" si="10"/>
        <v>0</v>
      </c>
    </row>
    <row r="41" spans="1:7" ht="12.75">
      <c r="A41" s="37"/>
      <c r="B41" s="3" t="s">
        <v>38</v>
      </c>
      <c r="C41" s="20">
        <v>0</v>
      </c>
      <c r="D41" s="35">
        <f t="shared" si="11"/>
        <v>5</v>
      </c>
      <c r="E41" s="21">
        <f t="shared" si="8"/>
        <v>0</v>
      </c>
      <c r="F41" s="22">
        <f t="shared" si="9"/>
        <v>0</v>
      </c>
      <c r="G41" s="23">
        <f t="shared" si="10"/>
        <v>0</v>
      </c>
    </row>
    <row r="42" spans="1:7" ht="12.75">
      <c r="A42" s="37"/>
      <c r="B42" s="3" t="s">
        <v>39</v>
      </c>
      <c r="C42" s="20">
        <v>0</v>
      </c>
      <c r="D42" s="35">
        <f t="shared" si="11"/>
        <v>5</v>
      </c>
      <c r="E42" s="21">
        <f t="shared" si="8"/>
        <v>0</v>
      </c>
      <c r="F42" s="22">
        <f t="shared" si="9"/>
        <v>0</v>
      </c>
      <c r="G42" s="23">
        <f t="shared" si="10"/>
        <v>0</v>
      </c>
    </row>
    <row r="43" spans="1:7" ht="12.75">
      <c r="A43" s="30"/>
      <c r="B43" s="13" t="str">
        <f>"Celkem "&amp;B37</f>
        <v>Celkem Rádiový převaděč</v>
      </c>
      <c r="C43" s="14"/>
      <c r="D43" s="15"/>
      <c r="E43" s="16">
        <f>SUM(E38:E42)</f>
        <v>0</v>
      </c>
      <c r="F43" s="16">
        <f>E43*1.21</f>
        <v>0</v>
      </c>
      <c r="G43" s="31">
        <f>F43-E43</f>
        <v>0</v>
      </c>
    </row>
    <row r="44" spans="1:7" ht="12.75">
      <c r="A44" s="37"/>
      <c r="B44" s="3"/>
      <c r="C44" s="3"/>
      <c r="D44" s="3"/>
      <c r="E44" s="4"/>
      <c r="F44" s="38"/>
      <c r="G44" s="39"/>
    </row>
    <row r="45" spans="1:12" s="1" customFormat="1" ht="12.75">
      <c r="A45" s="30"/>
      <c r="B45" s="13" t="s">
        <v>40</v>
      </c>
      <c r="C45" s="14"/>
      <c r="D45" s="15"/>
      <c r="E45" s="16"/>
      <c r="F45" s="32"/>
      <c r="G45" s="33"/>
      <c r="H45"/>
      <c r="I45"/>
      <c r="J45"/>
      <c r="K45"/>
      <c r="L45"/>
    </row>
    <row r="46" spans="1:7" ht="38.25">
      <c r="A46" s="37"/>
      <c r="B46" s="40" t="s">
        <v>41</v>
      </c>
      <c r="C46" s="20">
        <v>0</v>
      </c>
      <c r="D46" s="51">
        <v>4</v>
      </c>
      <c r="E46" s="21">
        <f aca="true" t="shared" si="12" ref="E46">D46*C46</f>
        <v>0</v>
      </c>
      <c r="F46" s="22">
        <f aca="true" t="shared" si="13" ref="F46">E46+G46</f>
        <v>0</v>
      </c>
      <c r="G46" s="23">
        <f aca="true" t="shared" si="14" ref="G46">E46*21%</f>
        <v>0</v>
      </c>
    </row>
    <row r="47" spans="1:7" ht="12.75">
      <c r="A47" s="30"/>
      <c r="B47" s="13" t="str">
        <f>"Celkem "&amp;B45</f>
        <v>Celkem Mobilní elektronické sirény</v>
      </c>
      <c r="C47" s="14"/>
      <c r="D47" s="15"/>
      <c r="E47" s="16">
        <f>SUM(E46:E46)</f>
        <v>0</v>
      </c>
      <c r="F47" s="16">
        <f>E47*1.21</f>
        <v>0</v>
      </c>
      <c r="G47" s="31">
        <f>F47-E47</f>
        <v>0</v>
      </c>
    </row>
    <row r="48" spans="1:7" ht="12.75">
      <c r="A48" s="37"/>
      <c r="B48" s="3"/>
      <c r="C48" s="3"/>
      <c r="D48" s="3"/>
      <c r="E48" s="4"/>
      <c r="F48" s="38"/>
      <c r="G48" s="39"/>
    </row>
    <row r="49" spans="1:12" s="1" customFormat="1" ht="12.75">
      <c r="A49" s="30"/>
      <c r="B49" s="13" t="s">
        <v>50</v>
      </c>
      <c r="C49" s="14"/>
      <c r="D49" s="15"/>
      <c r="E49" s="16"/>
      <c r="F49" s="32"/>
      <c r="G49" s="33"/>
      <c r="H49"/>
      <c r="I49"/>
      <c r="J49"/>
      <c r="K49"/>
      <c r="L49"/>
    </row>
    <row r="50" spans="1:7" ht="12.75">
      <c r="A50" s="37"/>
      <c r="B50" s="3" t="s">
        <v>51</v>
      </c>
      <c r="C50" s="20">
        <v>0</v>
      </c>
      <c r="D50" s="51">
        <v>1</v>
      </c>
      <c r="E50" s="21">
        <f aca="true" t="shared" si="15" ref="E50:E56">D50*C50</f>
        <v>0</v>
      </c>
      <c r="F50" s="22">
        <f aca="true" t="shared" si="16" ref="F50:F56">E50+G50</f>
        <v>0</v>
      </c>
      <c r="G50" s="23">
        <f aca="true" t="shared" si="17" ref="G50:G56">E50*21%</f>
        <v>0</v>
      </c>
    </row>
    <row r="51" spans="1:7" ht="12.75">
      <c r="A51" s="37"/>
      <c r="B51" s="3" t="s">
        <v>52</v>
      </c>
      <c r="C51" s="20">
        <v>0</v>
      </c>
      <c r="D51" s="51">
        <f aca="true" t="shared" si="18" ref="D51:D56">SUM($D$50:$D$50)</f>
        <v>1</v>
      </c>
      <c r="E51" s="21">
        <f t="shared" si="15"/>
        <v>0</v>
      </c>
      <c r="F51" s="22">
        <f t="shared" si="16"/>
        <v>0</v>
      </c>
      <c r="G51" s="23">
        <f t="shared" si="17"/>
        <v>0</v>
      </c>
    </row>
    <row r="52" spans="1:7" ht="12.75">
      <c r="A52" s="37"/>
      <c r="B52" s="3" t="s">
        <v>49</v>
      </c>
      <c r="C52" s="20">
        <v>0</v>
      </c>
      <c r="D52" s="35">
        <f t="shared" si="18"/>
        <v>1</v>
      </c>
      <c r="E52" s="21">
        <f t="shared" si="15"/>
        <v>0</v>
      </c>
      <c r="F52" s="22">
        <f t="shared" si="16"/>
        <v>0</v>
      </c>
      <c r="G52" s="23">
        <f t="shared" si="17"/>
        <v>0</v>
      </c>
    </row>
    <row r="53" spans="1:7" ht="12.75">
      <c r="A53" s="37"/>
      <c r="B53" s="3" t="s">
        <v>53</v>
      </c>
      <c r="C53" s="20">
        <v>0</v>
      </c>
      <c r="D53" s="35">
        <f t="shared" si="18"/>
        <v>1</v>
      </c>
      <c r="E53" s="21">
        <f t="shared" si="15"/>
        <v>0</v>
      </c>
      <c r="F53" s="22">
        <f t="shared" si="16"/>
        <v>0</v>
      </c>
      <c r="G53" s="23">
        <f t="shared" si="17"/>
        <v>0</v>
      </c>
    </row>
    <row r="54" spans="1:7" ht="12.75">
      <c r="A54" s="37"/>
      <c r="B54" s="3" t="s">
        <v>54</v>
      </c>
      <c r="C54" s="20">
        <v>0</v>
      </c>
      <c r="D54" s="35">
        <f t="shared" si="18"/>
        <v>1</v>
      </c>
      <c r="E54" s="21">
        <f t="shared" si="15"/>
        <v>0</v>
      </c>
      <c r="F54" s="22">
        <f t="shared" si="16"/>
        <v>0</v>
      </c>
      <c r="G54" s="23">
        <f t="shared" si="17"/>
        <v>0</v>
      </c>
    </row>
    <row r="55" spans="1:7" ht="12.75">
      <c r="A55" s="37"/>
      <c r="B55" s="3" t="s">
        <v>55</v>
      </c>
      <c r="C55" s="20">
        <v>0</v>
      </c>
      <c r="D55" s="35">
        <f t="shared" si="18"/>
        <v>1</v>
      </c>
      <c r="E55" s="21">
        <f t="shared" si="15"/>
        <v>0</v>
      </c>
      <c r="F55" s="22">
        <f t="shared" si="16"/>
        <v>0</v>
      </c>
      <c r="G55" s="23">
        <f t="shared" si="17"/>
        <v>0</v>
      </c>
    </row>
    <row r="56" spans="1:7" ht="12.75">
      <c r="A56" s="37"/>
      <c r="B56" s="3" t="s">
        <v>56</v>
      </c>
      <c r="C56" s="20">
        <v>0</v>
      </c>
      <c r="D56" s="35">
        <f t="shared" si="18"/>
        <v>1</v>
      </c>
      <c r="E56" s="21">
        <f t="shared" si="15"/>
        <v>0</v>
      </c>
      <c r="F56" s="22">
        <f t="shared" si="16"/>
        <v>0</v>
      </c>
      <c r="G56" s="23">
        <f t="shared" si="17"/>
        <v>0</v>
      </c>
    </row>
    <row r="57" spans="1:7" ht="12.75">
      <c r="A57" s="30"/>
      <c r="B57" s="13" t="str">
        <f>"Celkem "&amp;B49</f>
        <v>Celkem Srážkoměry</v>
      </c>
      <c r="C57" s="14"/>
      <c r="D57" s="15"/>
      <c r="E57" s="16">
        <f>SUM(E50:E56)</f>
        <v>0</v>
      </c>
      <c r="F57" s="16">
        <f>E57*1.21</f>
        <v>0</v>
      </c>
      <c r="G57" s="31">
        <f>F57-E57</f>
        <v>0</v>
      </c>
    </row>
    <row r="58" spans="1:7" ht="12.75">
      <c r="A58" s="37"/>
      <c r="B58" s="3"/>
      <c r="C58" s="20"/>
      <c r="D58" s="35"/>
      <c r="E58" s="21"/>
      <c r="F58" s="38"/>
      <c r="G58" s="39"/>
    </row>
    <row r="59" spans="1:12" s="1" customFormat="1" ht="12.75">
      <c r="A59" s="30"/>
      <c r="B59" s="13" t="s">
        <v>62</v>
      </c>
      <c r="C59" s="14"/>
      <c r="D59" s="15"/>
      <c r="E59" s="16"/>
      <c r="F59" s="32"/>
      <c r="G59" s="33"/>
      <c r="H59"/>
      <c r="I59"/>
      <c r="J59"/>
      <c r="K59"/>
      <c r="L59"/>
    </row>
    <row r="60" spans="1:7" ht="25.5">
      <c r="A60" s="37"/>
      <c r="B60" s="40" t="s">
        <v>57</v>
      </c>
      <c r="C60" s="20">
        <v>0</v>
      </c>
      <c r="D60" s="35">
        <v>1</v>
      </c>
      <c r="E60" s="21">
        <f>D60*C60</f>
        <v>0</v>
      </c>
      <c r="F60" s="22">
        <f aca="true" t="shared" si="19" ref="F60:F63">E60+G60</f>
        <v>0</v>
      </c>
      <c r="G60" s="23">
        <f aca="true" t="shared" si="20" ref="G60:G63">E60*21%</f>
        <v>0</v>
      </c>
    </row>
    <row r="61" spans="1:7" ht="25.5">
      <c r="A61" s="37"/>
      <c r="B61" s="40" t="s">
        <v>58</v>
      </c>
      <c r="C61" s="20">
        <v>0</v>
      </c>
      <c r="D61" s="35">
        <v>1</v>
      </c>
      <c r="E61" s="21">
        <f>D61*C61</f>
        <v>0</v>
      </c>
      <c r="F61" s="22">
        <f t="shared" si="19"/>
        <v>0</v>
      </c>
      <c r="G61" s="23">
        <f t="shared" si="20"/>
        <v>0</v>
      </c>
    </row>
    <row r="62" spans="1:7" ht="25.5">
      <c r="A62" s="37"/>
      <c r="B62" s="40" t="s">
        <v>59</v>
      </c>
      <c r="C62" s="20">
        <v>0</v>
      </c>
      <c r="D62" s="35">
        <v>3</v>
      </c>
      <c r="E62" s="21">
        <f>D62*C62</f>
        <v>0</v>
      </c>
      <c r="F62" s="22">
        <f t="shared" si="19"/>
        <v>0</v>
      </c>
      <c r="G62" s="23">
        <f t="shared" si="20"/>
        <v>0</v>
      </c>
    </row>
    <row r="63" spans="1:7" ht="25.5">
      <c r="A63" s="37"/>
      <c r="B63" s="40" t="s">
        <v>60</v>
      </c>
      <c r="C63" s="20">
        <v>0</v>
      </c>
      <c r="D63" s="35">
        <v>10</v>
      </c>
      <c r="E63" s="21">
        <f>D63*C63</f>
        <v>0</v>
      </c>
      <c r="F63" s="22">
        <f t="shared" si="19"/>
        <v>0</v>
      </c>
      <c r="G63" s="23">
        <f t="shared" si="20"/>
        <v>0</v>
      </c>
    </row>
    <row r="64" spans="1:7" ht="12.75">
      <c r="A64" s="30"/>
      <c r="B64" s="13" t="str">
        <f>"Celkem "&amp;B59</f>
        <v>Celkem Ostatní dodávky mimo NOO ( Náklady obvyklých opatření)</v>
      </c>
      <c r="C64" s="14"/>
      <c r="D64" s="15"/>
      <c r="E64" s="16">
        <f>SUM(E60:E63)</f>
        <v>0</v>
      </c>
      <c r="F64" s="16">
        <f>E64*1.21</f>
        <v>0</v>
      </c>
      <c r="G64" s="31">
        <f>F64-E64</f>
        <v>0</v>
      </c>
    </row>
    <row r="65" spans="1:7" ht="12.75">
      <c r="A65" s="37"/>
      <c r="B65" s="3"/>
      <c r="C65" s="3"/>
      <c r="D65" s="3"/>
      <c r="E65" s="4"/>
      <c r="F65" s="38"/>
      <c r="G65" s="39"/>
    </row>
    <row r="66" spans="1:12" s="1" customFormat="1" ht="12.75">
      <c r="A66" s="30"/>
      <c r="B66" s="13" t="s">
        <v>42</v>
      </c>
      <c r="C66" s="14"/>
      <c r="D66" s="15"/>
      <c r="E66" s="16"/>
      <c r="F66" s="32"/>
      <c r="G66" s="33"/>
      <c r="H66"/>
      <c r="I66"/>
      <c r="J66"/>
      <c r="K66"/>
      <c r="L66"/>
    </row>
    <row r="67" spans="1:14" ht="25.5">
      <c r="A67" s="37"/>
      <c r="B67" s="40" t="s">
        <v>43</v>
      </c>
      <c r="C67" s="20">
        <v>0</v>
      </c>
      <c r="D67" s="51">
        <v>8</v>
      </c>
      <c r="E67" s="21">
        <f aca="true" t="shared" si="21" ref="E67:E72">D67*C67</f>
        <v>0</v>
      </c>
      <c r="F67" s="22">
        <f aca="true" t="shared" si="22" ref="F67:F72">E67+G67</f>
        <v>0</v>
      </c>
      <c r="G67" s="23">
        <f aca="true" t="shared" si="23" ref="G67:G72">E67*21%</f>
        <v>0</v>
      </c>
      <c r="M67" s="1"/>
      <c r="N67" s="1"/>
    </row>
    <row r="68" spans="1:14" ht="12.75">
      <c r="A68" s="37"/>
      <c r="B68" s="40" t="s">
        <v>44</v>
      </c>
      <c r="C68" s="20">
        <v>0</v>
      </c>
      <c r="D68" s="51">
        <v>8</v>
      </c>
      <c r="E68" s="21">
        <f t="shared" si="21"/>
        <v>0</v>
      </c>
      <c r="F68" s="22">
        <f t="shared" si="22"/>
        <v>0</v>
      </c>
      <c r="G68" s="23">
        <f t="shared" si="23"/>
        <v>0</v>
      </c>
      <c r="M68" s="1"/>
      <c r="N68" s="1"/>
    </row>
    <row r="69" spans="1:14" ht="12.75">
      <c r="A69" s="37"/>
      <c r="B69" s="3" t="s">
        <v>45</v>
      </c>
      <c r="C69" s="20">
        <v>0</v>
      </c>
      <c r="D69" s="51">
        <f>$D$67</f>
        <v>8</v>
      </c>
      <c r="E69" s="21">
        <f t="shared" si="21"/>
        <v>0</v>
      </c>
      <c r="F69" s="22">
        <f t="shared" si="22"/>
        <v>0</v>
      </c>
      <c r="G69" s="23">
        <f t="shared" si="23"/>
        <v>0</v>
      </c>
      <c r="M69" s="1"/>
      <c r="N69" s="1"/>
    </row>
    <row r="70" spans="1:14" ht="12.75">
      <c r="A70" s="37"/>
      <c r="B70" s="3" t="s">
        <v>46</v>
      </c>
      <c r="C70" s="20">
        <v>0</v>
      </c>
      <c r="D70" s="51">
        <f>$D$67</f>
        <v>8</v>
      </c>
      <c r="E70" s="21">
        <f t="shared" si="21"/>
        <v>0</v>
      </c>
      <c r="F70" s="22">
        <f t="shared" si="22"/>
        <v>0</v>
      </c>
      <c r="G70" s="23">
        <f t="shared" si="23"/>
        <v>0</v>
      </c>
      <c r="M70" s="1"/>
      <c r="N70" s="1"/>
    </row>
    <row r="71" spans="1:14" ht="12.75">
      <c r="A71" s="37"/>
      <c r="B71" s="3" t="s">
        <v>47</v>
      </c>
      <c r="C71" s="20">
        <v>0</v>
      </c>
      <c r="D71" s="51">
        <f>$D$67</f>
        <v>8</v>
      </c>
      <c r="E71" s="21">
        <f t="shared" si="21"/>
        <v>0</v>
      </c>
      <c r="F71" s="22">
        <f t="shared" si="22"/>
        <v>0</v>
      </c>
      <c r="G71" s="23">
        <f t="shared" si="23"/>
        <v>0</v>
      </c>
      <c r="M71" s="1"/>
      <c r="N71" s="1"/>
    </row>
    <row r="72" spans="1:14" ht="12.75">
      <c r="A72" s="37"/>
      <c r="B72" s="3" t="s">
        <v>48</v>
      </c>
      <c r="C72" s="20">
        <v>0</v>
      </c>
      <c r="D72" s="35">
        <f>$D$67</f>
        <v>8</v>
      </c>
      <c r="E72" s="21">
        <f t="shared" si="21"/>
        <v>0</v>
      </c>
      <c r="F72" s="22">
        <f t="shared" si="22"/>
        <v>0</v>
      </c>
      <c r="G72" s="23">
        <f t="shared" si="23"/>
        <v>0</v>
      </c>
      <c r="M72" s="1"/>
      <c r="N72" s="1"/>
    </row>
    <row r="73" spans="1:7" ht="12.75">
      <c r="A73" s="30"/>
      <c r="B73" s="13" t="str">
        <f>"Celkem "&amp;B66</f>
        <v>Celkem LED výstražníky</v>
      </c>
      <c r="C73" s="14"/>
      <c r="D73" s="15"/>
      <c r="E73" s="16">
        <f>SUM(E67:E72)</f>
        <v>0</v>
      </c>
      <c r="F73" s="16">
        <f>E73*1.21</f>
        <v>0</v>
      </c>
      <c r="G73" s="31">
        <f>F73-E73</f>
        <v>0</v>
      </c>
    </row>
    <row r="74" spans="1:7" ht="12.75">
      <c r="A74" s="41"/>
      <c r="G74" s="43"/>
    </row>
    <row r="75" spans="1:247" s="49" customFormat="1" ht="16.5" thickBot="1">
      <c r="A75" s="44"/>
      <c r="B75" s="45" t="s">
        <v>61</v>
      </c>
      <c r="C75" s="46"/>
      <c r="D75" s="45"/>
      <c r="E75" s="47">
        <f>E21+E25+E35+E43+E47+E57+E64+E73</f>
        <v>0</v>
      </c>
      <c r="F75" s="47">
        <f>F21+F25+F35+F43+F47+F57+F64+F73</f>
        <v>0</v>
      </c>
      <c r="G75" s="47">
        <f>G21+G25+G35+G43+G47+G57+G64+G73</f>
        <v>0</v>
      </c>
      <c r="H75"/>
      <c r="I75"/>
      <c r="J75"/>
      <c r="K75"/>
      <c r="L75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8"/>
      <c r="DF75" s="48"/>
      <c r="DG75" s="48"/>
      <c r="DH75" s="48"/>
      <c r="DI75" s="48"/>
      <c r="DJ75" s="48"/>
      <c r="DK75" s="48"/>
      <c r="DL75" s="48"/>
      <c r="DM75" s="48"/>
      <c r="DN75" s="48"/>
      <c r="DO75" s="48"/>
      <c r="DP75" s="48"/>
      <c r="DQ75" s="48"/>
      <c r="DR75" s="48"/>
      <c r="DS75" s="48"/>
      <c r="DT75" s="48"/>
      <c r="DU75" s="48"/>
      <c r="DV75" s="48"/>
      <c r="DW75" s="48"/>
      <c r="DX75" s="48"/>
      <c r="DY75" s="48"/>
      <c r="DZ75" s="48"/>
      <c r="EA75" s="48"/>
      <c r="EB75" s="48"/>
      <c r="EC75" s="48"/>
      <c r="ED75" s="48"/>
      <c r="EE75" s="48"/>
      <c r="EF75" s="48"/>
      <c r="EG75" s="48"/>
      <c r="EH75" s="48"/>
      <c r="EI75" s="48"/>
      <c r="EJ75" s="48"/>
      <c r="EK75" s="48"/>
      <c r="EL75" s="48"/>
      <c r="EM75" s="48"/>
      <c r="EN75" s="48"/>
      <c r="EO75" s="48"/>
      <c r="EP75" s="48"/>
      <c r="EQ75" s="48"/>
      <c r="ER75" s="48"/>
      <c r="ES75" s="48"/>
      <c r="ET75" s="48"/>
      <c r="EU75" s="48"/>
      <c r="EV75" s="48"/>
      <c r="EW75" s="48"/>
      <c r="EX75" s="48"/>
      <c r="EY75" s="48"/>
      <c r="EZ75" s="48"/>
      <c r="FA75" s="48"/>
      <c r="FB75" s="48"/>
      <c r="FC75" s="48"/>
      <c r="FD75" s="48"/>
      <c r="FE75" s="48"/>
      <c r="FF75" s="48"/>
      <c r="FG75" s="48"/>
      <c r="FH75" s="48"/>
      <c r="FI75" s="48"/>
      <c r="FJ75" s="48"/>
      <c r="FK75" s="48"/>
      <c r="FL75" s="48"/>
      <c r="FM75" s="48"/>
      <c r="FN75" s="48"/>
      <c r="FO75" s="48"/>
      <c r="FP75" s="48"/>
      <c r="FQ75" s="48"/>
      <c r="FR75" s="48"/>
      <c r="FS75" s="48"/>
      <c r="FT75" s="48"/>
      <c r="FU75" s="48"/>
      <c r="FV75" s="48"/>
      <c r="FW75" s="48"/>
      <c r="FX75" s="48"/>
      <c r="FY75" s="48"/>
      <c r="FZ75" s="48"/>
      <c r="GA75" s="48"/>
      <c r="GB75" s="48"/>
      <c r="GC75" s="48"/>
      <c r="GD75" s="48"/>
      <c r="GE75" s="48"/>
      <c r="GF75" s="48"/>
      <c r="GG75" s="48"/>
      <c r="GH75" s="48"/>
      <c r="GI75" s="48"/>
      <c r="GJ75" s="48"/>
      <c r="GK75" s="48"/>
      <c r="GL75" s="48"/>
      <c r="GM75" s="48"/>
      <c r="GN75" s="48"/>
      <c r="GO75" s="48"/>
      <c r="GP75" s="48"/>
      <c r="GQ75" s="48"/>
      <c r="GR75" s="48"/>
      <c r="GS75" s="48"/>
      <c r="GT75" s="48"/>
      <c r="GU75" s="48"/>
      <c r="GV75" s="48"/>
      <c r="GW75" s="48"/>
      <c r="GX75" s="48"/>
      <c r="GY75" s="48"/>
      <c r="GZ75" s="48"/>
      <c r="HA75" s="48"/>
      <c r="HB75" s="48"/>
      <c r="HC75" s="48"/>
      <c r="HD75" s="48"/>
      <c r="HE75" s="48"/>
      <c r="HF75" s="48"/>
      <c r="HG75" s="48"/>
      <c r="HH75" s="48"/>
      <c r="HI75" s="48"/>
      <c r="HJ75" s="48"/>
      <c r="HK75" s="48"/>
      <c r="HL75" s="48"/>
      <c r="HM75" s="48"/>
      <c r="HN75" s="48"/>
      <c r="HO75" s="48"/>
      <c r="HP75" s="48"/>
      <c r="HQ75" s="48"/>
      <c r="HR75" s="48"/>
      <c r="HS75" s="48"/>
      <c r="HT75" s="48"/>
      <c r="HU75" s="48"/>
      <c r="HV75" s="48"/>
      <c r="HW75" s="48"/>
      <c r="HX75" s="48"/>
      <c r="HY75" s="48"/>
      <c r="HZ75" s="48"/>
      <c r="IA75" s="48"/>
      <c r="IB75" s="48"/>
      <c r="IC75" s="48"/>
      <c r="ID75" s="48"/>
      <c r="IE75" s="48"/>
      <c r="IF75" s="48"/>
      <c r="IG75" s="48"/>
      <c r="IH75" s="48"/>
      <c r="II75" s="48"/>
      <c r="IJ75" s="48"/>
      <c r="IK75" s="48"/>
      <c r="IL75" s="48"/>
      <c r="IM75" s="48"/>
    </row>
    <row r="82" ht="12.75">
      <c r="A82"/>
    </row>
  </sheetData>
  <mergeCells count="1">
    <mergeCell ref="A1:G1"/>
  </mergeCells>
  <printOptions/>
  <pageMargins left="0.7" right="0.7" top="0.787401575" bottom="0.787401575" header="0.3" footer="0.3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M82"/>
  <sheetViews>
    <sheetView workbookViewId="0" topLeftCell="A52">
      <selection activeCell="C72" sqref="C72"/>
    </sheetView>
  </sheetViews>
  <sheetFormatPr defaultColWidth="9.00390625" defaultRowHeight="12.75"/>
  <cols>
    <col min="1" max="1" width="8.875" style="50" customWidth="1"/>
    <col min="2" max="2" width="62.00390625" style="0" customWidth="1"/>
    <col min="3" max="3" width="17.75390625" style="0" customWidth="1"/>
    <col min="4" max="4" width="11.375" style="0" bestFit="1" customWidth="1"/>
    <col min="5" max="6" width="18.00390625" style="42" bestFit="1" customWidth="1"/>
    <col min="7" max="7" width="16.625" style="42" bestFit="1" customWidth="1"/>
    <col min="8" max="8" width="5.375" style="0" customWidth="1"/>
    <col min="10" max="10" width="59.125" style="0" bestFit="1" customWidth="1"/>
  </cols>
  <sheetData>
    <row r="1" spans="1:12" s="1" customFormat="1" ht="18">
      <c r="A1" s="52" t="s">
        <v>0</v>
      </c>
      <c r="B1" s="53"/>
      <c r="C1" s="53"/>
      <c r="D1" s="53"/>
      <c r="E1" s="53"/>
      <c r="F1" s="53"/>
      <c r="G1" s="54"/>
      <c r="H1"/>
      <c r="I1"/>
      <c r="J1"/>
      <c r="K1"/>
      <c r="L1"/>
    </row>
    <row r="2" spans="1:12" s="1" customFormat="1" ht="18">
      <c r="A2" s="2"/>
      <c r="B2" s="3"/>
      <c r="C2" s="3"/>
      <c r="D2" s="3"/>
      <c r="E2" s="4"/>
      <c r="F2" s="4"/>
      <c r="G2" s="5"/>
      <c r="H2"/>
      <c r="I2"/>
      <c r="J2"/>
      <c r="K2"/>
      <c r="L2"/>
    </row>
    <row r="3" spans="1:12" s="1" customFormat="1" ht="25.5">
      <c r="A3" s="6" t="s">
        <v>1</v>
      </c>
      <c r="B3" s="7" t="s">
        <v>2</v>
      </c>
      <c r="C3" s="8" t="s">
        <v>3</v>
      </c>
      <c r="D3" s="9" t="s">
        <v>4</v>
      </c>
      <c r="E3" s="10" t="s">
        <v>5</v>
      </c>
      <c r="F3" s="10" t="s">
        <v>6</v>
      </c>
      <c r="G3" s="11" t="s">
        <v>7</v>
      </c>
      <c r="H3"/>
      <c r="I3"/>
      <c r="J3"/>
      <c r="K3"/>
      <c r="L3"/>
    </row>
    <row r="4" spans="1:12" s="1" customFormat="1" ht="12.75">
      <c r="A4" s="12"/>
      <c r="B4" s="13" t="s">
        <v>8</v>
      </c>
      <c r="C4" s="14"/>
      <c r="D4" s="15"/>
      <c r="E4" s="16"/>
      <c r="F4" s="16"/>
      <c r="G4" s="17"/>
      <c r="H4"/>
      <c r="I4"/>
      <c r="J4"/>
      <c r="K4"/>
      <c r="L4"/>
    </row>
    <row r="5" spans="1:12" s="1" customFormat="1" ht="12.75">
      <c r="A5" s="18"/>
      <c r="B5" s="19" t="s">
        <v>9</v>
      </c>
      <c r="C5" s="20">
        <v>0</v>
      </c>
      <c r="D5" s="51">
        <v>1</v>
      </c>
      <c r="E5" s="21">
        <f>D5*C5</f>
        <v>0</v>
      </c>
      <c r="F5" s="22">
        <f>E5+G5</f>
        <v>0</v>
      </c>
      <c r="G5" s="23">
        <f>E5*21%</f>
        <v>0</v>
      </c>
      <c r="H5"/>
      <c r="I5"/>
      <c r="J5"/>
      <c r="K5"/>
      <c r="L5"/>
    </row>
    <row r="6" spans="1:12" s="1" customFormat="1" ht="12.75">
      <c r="A6" s="18"/>
      <c r="B6" s="19" t="s">
        <v>10</v>
      </c>
      <c r="C6" s="20">
        <v>0</v>
      </c>
      <c r="D6" s="51">
        <v>1</v>
      </c>
      <c r="E6" s="21">
        <f aca="true" t="shared" si="0" ref="E6:E20">D6*C6</f>
        <v>0</v>
      </c>
      <c r="F6" s="22">
        <f aca="true" t="shared" si="1" ref="F6:F15">E6+G6</f>
        <v>0</v>
      </c>
      <c r="G6" s="23">
        <f aca="true" t="shared" si="2" ref="G6:G15">E6*21%</f>
        <v>0</v>
      </c>
      <c r="H6"/>
      <c r="I6"/>
      <c r="J6"/>
      <c r="K6"/>
      <c r="L6"/>
    </row>
    <row r="7" spans="1:12" s="1" customFormat="1" ht="12.75">
      <c r="A7" s="18"/>
      <c r="B7" s="19" t="s">
        <v>11</v>
      </c>
      <c r="C7" s="20">
        <v>0</v>
      </c>
      <c r="D7" s="51">
        <v>1</v>
      </c>
      <c r="E7" s="21">
        <f t="shared" si="0"/>
        <v>0</v>
      </c>
      <c r="F7" s="22">
        <f t="shared" si="1"/>
        <v>0</v>
      </c>
      <c r="G7" s="23">
        <f t="shared" si="2"/>
        <v>0</v>
      </c>
      <c r="H7"/>
      <c r="I7"/>
      <c r="J7"/>
      <c r="K7"/>
      <c r="L7"/>
    </row>
    <row r="8" spans="1:12" s="1" customFormat="1" ht="12.75">
      <c r="A8" s="18"/>
      <c r="B8" s="19" t="s">
        <v>12</v>
      </c>
      <c r="C8" s="20">
        <v>0</v>
      </c>
      <c r="D8" s="51">
        <v>2</v>
      </c>
      <c r="E8" s="21">
        <f t="shared" si="0"/>
        <v>0</v>
      </c>
      <c r="F8" s="22">
        <f t="shared" si="1"/>
        <v>0</v>
      </c>
      <c r="G8" s="23">
        <f t="shared" si="2"/>
        <v>0</v>
      </c>
      <c r="H8"/>
      <c r="I8"/>
      <c r="J8"/>
      <c r="K8"/>
      <c r="L8"/>
    </row>
    <row r="9" spans="1:12" s="1" customFormat="1" ht="12.75">
      <c r="A9" s="18"/>
      <c r="B9" s="19" t="s">
        <v>13</v>
      </c>
      <c r="C9" s="20">
        <v>0</v>
      </c>
      <c r="D9" s="51">
        <v>3</v>
      </c>
      <c r="E9" s="21">
        <f t="shared" si="0"/>
        <v>0</v>
      </c>
      <c r="F9" s="22">
        <f t="shared" si="1"/>
        <v>0</v>
      </c>
      <c r="G9" s="23">
        <f t="shared" si="2"/>
        <v>0</v>
      </c>
      <c r="H9"/>
      <c r="I9"/>
      <c r="J9"/>
      <c r="K9"/>
      <c r="L9"/>
    </row>
    <row r="10" spans="1:12" s="1" customFormat="1" ht="12.75">
      <c r="A10" s="18"/>
      <c r="B10" s="19" t="s">
        <v>14</v>
      </c>
      <c r="C10" s="20">
        <v>0</v>
      </c>
      <c r="D10" s="51">
        <v>1</v>
      </c>
      <c r="E10" s="21">
        <f t="shared" si="0"/>
        <v>0</v>
      </c>
      <c r="F10" s="22">
        <f t="shared" si="1"/>
        <v>0</v>
      </c>
      <c r="G10" s="23">
        <f t="shared" si="2"/>
        <v>0</v>
      </c>
      <c r="H10"/>
      <c r="I10"/>
      <c r="J10"/>
      <c r="K10"/>
      <c r="L10"/>
    </row>
    <row r="11" spans="1:12" s="1" customFormat="1" ht="12.75">
      <c r="A11" s="18"/>
      <c r="B11" s="19" t="s">
        <v>15</v>
      </c>
      <c r="C11" s="20">
        <v>0</v>
      </c>
      <c r="D11" s="51">
        <v>1</v>
      </c>
      <c r="E11" s="21">
        <f t="shared" si="0"/>
        <v>0</v>
      </c>
      <c r="F11" s="22">
        <f t="shared" si="1"/>
        <v>0</v>
      </c>
      <c r="G11" s="23">
        <f t="shared" si="2"/>
        <v>0</v>
      </c>
      <c r="H11"/>
      <c r="I11"/>
      <c r="J11"/>
      <c r="K11"/>
      <c r="L11"/>
    </row>
    <row r="12" spans="1:12" s="1" customFormat="1" ht="12.75">
      <c r="A12" s="18"/>
      <c r="B12" s="19" t="s">
        <v>16</v>
      </c>
      <c r="C12" s="20">
        <v>0</v>
      </c>
      <c r="D12" s="51">
        <v>1</v>
      </c>
      <c r="E12" s="21">
        <f t="shared" si="0"/>
        <v>0</v>
      </c>
      <c r="F12" s="22">
        <f t="shared" si="1"/>
        <v>0</v>
      </c>
      <c r="G12" s="23">
        <f t="shared" si="2"/>
        <v>0</v>
      </c>
      <c r="H12"/>
      <c r="I12"/>
      <c r="J12"/>
      <c r="K12"/>
      <c r="L12"/>
    </row>
    <row r="13" spans="1:12" s="1" customFormat="1" ht="12.75">
      <c r="A13" s="18"/>
      <c r="B13" s="19" t="s">
        <v>17</v>
      </c>
      <c r="C13" s="20">
        <v>0</v>
      </c>
      <c r="D13" s="51">
        <v>1</v>
      </c>
      <c r="E13" s="21">
        <f t="shared" si="0"/>
        <v>0</v>
      </c>
      <c r="F13" s="22">
        <f t="shared" si="1"/>
        <v>0</v>
      </c>
      <c r="G13" s="23">
        <f t="shared" si="2"/>
        <v>0</v>
      </c>
      <c r="H13"/>
      <c r="I13"/>
      <c r="J13"/>
      <c r="K13"/>
      <c r="L13"/>
    </row>
    <row r="14" spans="1:12" s="1" customFormat="1" ht="12.75">
      <c r="A14" s="18"/>
      <c r="B14" s="19" t="s">
        <v>18</v>
      </c>
      <c r="C14" s="20">
        <v>0</v>
      </c>
      <c r="D14" s="51">
        <v>1</v>
      </c>
      <c r="E14" s="21">
        <f t="shared" si="0"/>
        <v>0</v>
      </c>
      <c r="F14" s="22">
        <f t="shared" si="1"/>
        <v>0</v>
      </c>
      <c r="G14" s="23">
        <f t="shared" si="2"/>
        <v>0</v>
      </c>
      <c r="H14"/>
      <c r="I14"/>
      <c r="J14"/>
      <c r="K14"/>
      <c r="L14"/>
    </row>
    <row r="15" spans="1:12" s="1" customFormat="1" ht="12.75">
      <c r="A15" s="18"/>
      <c r="B15" s="19" t="s">
        <v>19</v>
      </c>
      <c r="C15" s="20">
        <v>0</v>
      </c>
      <c r="D15" s="51">
        <v>1</v>
      </c>
      <c r="E15" s="21">
        <f t="shared" si="0"/>
        <v>0</v>
      </c>
      <c r="F15" s="22">
        <f t="shared" si="1"/>
        <v>0</v>
      </c>
      <c r="G15" s="23">
        <f t="shared" si="2"/>
        <v>0</v>
      </c>
      <c r="H15"/>
      <c r="I15"/>
      <c r="J15"/>
      <c r="K15"/>
      <c r="L15"/>
    </row>
    <row r="16" spans="1:12" s="1" customFormat="1" ht="12.75">
      <c r="A16" s="18"/>
      <c r="B16" s="24" t="s">
        <v>20</v>
      </c>
      <c r="C16" s="25"/>
      <c r="D16" s="26"/>
      <c r="E16" s="27"/>
      <c r="F16" s="28"/>
      <c r="G16" s="29"/>
      <c r="H16"/>
      <c r="I16"/>
      <c r="J16"/>
      <c r="K16"/>
      <c r="L16"/>
    </row>
    <row r="17" spans="1:12" s="1" customFormat="1" ht="12.75">
      <c r="A17" s="18"/>
      <c r="B17" s="19" t="s">
        <v>21</v>
      </c>
      <c r="C17" s="20">
        <v>0</v>
      </c>
      <c r="D17" s="51">
        <v>1</v>
      </c>
      <c r="E17" s="21">
        <f t="shared" si="0"/>
        <v>0</v>
      </c>
      <c r="F17" s="22">
        <f aca="true" t="shared" si="3" ref="F17:F20">E17+G17</f>
        <v>0</v>
      </c>
      <c r="G17" s="23">
        <f aca="true" t="shared" si="4" ref="G17:G20">E17*21%</f>
        <v>0</v>
      </c>
      <c r="H17"/>
      <c r="I17"/>
      <c r="J17"/>
      <c r="K17"/>
      <c r="L17"/>
    </row>
    <row r="18" spans="1:12" s="1" customFormat="1" ht="12.75">
      <c r="A18" s="18"/>
      <c r="B18" s="19" t="s">
        <v>22</v>
      </c>
      <c r="C18" s="20">
        <v>0</v>
      </c>
      <c r="D18" s="51">
        <v>3</v>
      </c>
      <c r="E18" s="21">
        <f t="shared" si="0"/>
        <v>0</v>
      </c>
      <c r="F18" s="22">
        <f t="shared" si="3"/>
        <v>0</v>
      </c>
      <c r="G18" s="23">
        <f t="shared" si="4"/>
        <v>0</v>
      </c>
      <c r="H18"/>
      <c r="I18"/>
      <c r="J18"/>
      <c r="K18"/>
      <c r="L18"/>
    </row>
    <row r="19" spans="1:12" s="1" customFormat="1" ht="12.75">
      <c r="A19" s="18"/>
      <c r="B19" s="19" t="s">
        <v>23</v>
      </c>
      <c r="C19" s="20">
        <v>0</v>
      </c>
      <c r="D19" s="51">
        <v>0</v>
      </c>
      <c r="E19" s="21">
        <f t="shared" si="0"/>
        <v>0</v>
      </c>
      <c r="F19" s="22">
        <f t="shared" si="3"/>
        <v>0</v>
      </c>
      <c r="G19" s="23">
        <f t="shared" si="4"/>
        <v>0</v>
      </c>
      <c r="H19"/>
      <c r="I19"/>
      <c r="J19"/>
      <c r="K19"/>
      <c r="L19"/>
    </row>
    <row r="20" spans="1:12" s="1" customFormat="1" ht="12.75">
      <c r="A20" s="18"/>
      <c r="B20" s="19" t="s">
        <v>24</v>
      </c>
      <c r="C20" s="20">
        <v>0</v>
      </c>
      <c r="D20" s="51">
        <v>1</v>
      </c>
      <c r="E20" s="21">
        <f t="shared" si="0"/>
        <v>0</v>
      </c>
      <c r="F20" s="22">
        <f t="shared" si="3"/>
        <v>0</v>
      </c>
      <c r="G20" s="23">
        <f t="shared" si="4"/>
        <v>0</v>
      </c>
      <c r="H20"/>
      <c r="I20"/>
      <c r="J20"/>
      <c r="K20"/>
      <c r="L20"/>
    </row>
    <row r="21" spans="1:7" ht="12.75">
      <c r="A21" s="30"/>
      <c r="B21" s="13" t="str">
        <f>"Celkem "&amp;B4</f>
        <v>Celkem Řídící pracoviště s obousměrným digitálním přenosem</v>
      </c>
      <c r="C21" s="14"/>
      <c r="D21" s="15"/>
      <c r="E21" s="16">
        <f>SUM(E5:E20)</f>
        <v>0</v>
      </c>
      <c r="F21" s="16">
        <f>E21*1.21</f>
        <v>0</v>
      </c>
      <c r="G21" s="31">
        <f>F21-E21</f>
        <v>0</v>
      </c>
    </row>
    <row r="22" spans="1:12" s="1" customFormat="1" ht="12.75">
      <c r="A22" s="18"/>
      <c r="B22" s="7"/>
      <c r="C22" s="8"/>
      <c r="D22" s="9"/>
      <c r="E22" s="10"/>
      <c r="F22" s="22"/>
      <c r="G22" s="23"/>
      <c r="H22"/>
      <c r="I22"/>
      <c r="J22"/>
      <c r="K22"/>
      <c r="L22"/>
    </row>
    <row r="23" spans="1:12" s="1" customFormat="1" ht="12.75">
      <c r="A23" s="12"/>
      <c r="B23" s="13" t="s">
        <v>25</v>
      </c>
      <c r="C23" s="14"/>
      <c r="D23" s="15"/>
      <c r="E23" s="16"/>
      <c r="F23" s="32"/>
      <c r="G23" s="33"/>
      <c r="H23"/>
      <c r="I23"/>
      <c r="J23"/>
      <c r="K23"/>
      <c r="L23"/>
    </row>
    <row r="24" spans="1:12" s="1" customFormat="1" ht="12.75">
      <c r="A24" s="18"/>
      <c r="B24" s="19" t="s">
        <v>26</v>
      </c>
      <c r="C24" s="20">
        <v>0</v>
      </c>
      <c r="D24" s="51">
        <v>0</v>
      </c>
      <c r="E24" s="21">
        <f>D24*C24</f>
        <v>0</v>
      </c>
      <c r="F24" s="22">
        <f>E24+G24</f>
        <v>0</v>
      </c>
      <c r="G24" s="23">
        <f>E24*21%</f>
        <v>0</v>
      </c>
      <c r="H24"/>
      <c r="I24"/>
      <c r="J24"/>
      <c r="K24"/>
      <c r="L24"/>
    </row>
    <row r="25" spans="1:7" ht="12.75">
      <c r="A25" s="30"/>
      <c r="B25" s="13" t="str">
        <f>"Celkem "&amp;B23</f>
        <v>Celkem Elektrocentrála</v>
      </c>
      <c r="C25" s="14"/>
      <c r="D25" s="15"/>
      <c r="E25" s="16">
        <f>SUM(E24)</f>
        <v>0</v>
      </c>
      <c r="F25" s="16">
        <f>E25*1.21</f>
        <v>0</v>
      </c>
      <c r="G25" s="31">
        <f>F25-E25</f>
        <v>0</v>
      </c>
    </row>
    <row r="26" spans="1:12" s="1" customFormat="1" ht="12.75">
      <c r="A26" s="18"/>
      <c r="B26" s="7"/>
      <c r="C26" s="8"/>
      <c r="D26" s="9"/>
      <c r="E26" s="10"/>
      <c r="F26" s="22"/>
      <c r="G26" s="23"/>
      <c r="H26"/>
      <c r="I26"/>
      <c r="J26"/>
      <c r="K26"/>
      <c r="L26"/>
    </row>
    <row r="27" spans="1:12" s="1" customFormat="1" ht="12.75">
      <c r="A27" s="30"/>
      <c r="B27" s="13" t="s">
        <v>27</v>
      </c>
      <c r="C27" s="14"/>
      <c r="D27" s="15"/>
      <c r="E27" s="16"/>
      <c r="F27" s="32"/>
      <c r="G27" s="33"/>
      <c r="H27"/>
      <c r="I27"/>
      <c r="J27"/>
      <c r="K27"/>
      <c r="L27"/>
    </row>
    <row r="28" spans="1:12" s="1" customFormat="1" ht="12.75">
      <c r="A28" s="34"/>
      <c r="B28" s="19" t="s">
        <v>28</v>
      </c>
      <c r="C28" s="20">
        <v>0</v>
      </c>
      <c r="D28" s="51">
        <v>205</v>
      </c>
      <c r="E28" s="21">
        <f aca="true" t="shared" si="5" ref="E28:E34">D28*C28</f>
        <v>0</v>
      </c>
      <c r="F28" s="22">
        <f aca="true" t="shared" si="6" ref="F28:F34">E28+G28</f>
        <v>0</v>
      </c>
      <c r="G28" s="23">
        <f aca="true" t="shared" si="7" ref="G28:G34">E28*21%</f>
        <v>0</v>
      </c>
      <c r="H28"/>
      <c r="I28"/>
      <c r="J28"/>
      <c r="K28"/>
      <c r="L28"/>
    </row>
    <row r="29" spans="1:12" s="1" customFormat="1" ht="12.75">
      <c r="A29" s="34"/>
      <c r="B29" s="19" t="s">
        <v>29</v>
      </c>
      <c r="C29" s="20">
        <v>0</v>
      </c>
      <c r="D29" s="51">
        <v>516</v>
      </c>
      <c r="E29" s="21">
        <f t="shared" si="5"/>
        <v>0</v>
      </c>
      <c r="F29" s="22">
        <f t="shared" si="6"/>
        <v>0</v>
      </c>
      <c r="G29" s="23">
        <f t="shared" si="7"/>
        <v>0</v>
      </c>
      <c r="H29"/>
      <c r="I29"/>
      <c r="J29"/>
      <c r="K29"/>
      <c r="L29"/>
    </row>
    <row r="30" spans="1:12" s="1" customFormat="1" ht="12.75">
      <c r="A30" s="34"/>
      <c r="B30" s="19" t="s">
        <v>30</v>
      </c>
      <c r="C30" s="20">
        <v>0</v>
      </c>
      <c r="D30" s="51">
        <f>D28</f>
        <v>205</v>
      </c>
      <c r="E30" s="21">
        <f t="shared" si="5"/>
        <v>0</v>
      </c>
      <c r="F30" s="22">
        <f t="shared" si="6"/>
        <v>0</v>
      </c>
      <c r="G30" s="23">
        <f t="shared" si="7"/>
        <v>0</v>
      </c>
      <c r="H30"/>
      <c r="I30"/>
      <c r="J30" s="36"/>
      <c r="K30"/>
      <c r="L30"/>
    </row>
    <row r="31" spans="1:12" s="1" customFormat="1" ht="12.75">
      <c r="A31" s="34"/>
      <c r="B31" s="19" t="s">
        <v>31</v>
      </c>
      <c r="C31" s="20">
        <v>0</v>
      </c>
      <c r="D31" s="51">
        <f>D28</f>
        <v>205</v>
      </c>
      <c r="E31" s="21">
        <f t="shared" si="5"/>
        <v>0</v>
      </c>
      <c r="F31" s="22">
        <f t="shared" si="6"/>
        <v>0</v>
      </c>
      <c r="G31" s="23">
        <f t="shared" si="7"/>
        <v>0</v>
      </c>
      <c r="H31"/>
      <c r="I31"/>
      <c r="J31"/>
      <c r="K31"/>
      <c r="L31"/>
    </row>
    <row r="32" spans="1:12" s="1" customFormat="1" ht="12.75">
      <c r="A32" s="34"/>
      <c r="B32" s="19" t="s">
        <v>32</v>
      </c>
      <c r="C32" s="20">
        <v>0</v>
      </c>
      <c r="D32" s="51">
        <f>D28</f>
        <v>205</v>
      </c>
      <c r="E32" s="21">
        <f t="shared" si="5"/>
        <v>0</v>
      </c>
      <c r="F32" s="22">
        <f t="shared" si="6"/>
        <v>0</v>
      </c>
      <c r="G32" s="23">
        <f t="shared" si="7"/>
        <v>0</v>
      </c>
      <c r="H32"/>
      <c r="I32"/>
      <c r="J32"/>
      <c r="K32"/>
      <c r="L32"/>
    </row>
    <row r="33" spans="1:15" s="1" customFormat="1" ht="12.75">
      <c r="A33" s="34"/>
      <c r="B33" s="19" t="s">
        <v>33</v>
      </c>
      <c r="C33" s="20">
        <v>0</v>
      </c>
      <c r="D33" s="51">
        <f>D28</f>
        <v>205</v>
      </c>
      <c r="E33" s="21">
        <f t="shared" si="5"/>
        <v>0</v>
      </c>
      <c r="F33" s="22">
        <f t="shared" si="6"/>
        <v>0</v>
      </c>
      <c r="G33" s="23">
        <f t="shared" si="7"/>
        <v>0</v>
      </c>
      <c r="H33"/>
      <c r="I33"/>
      <c r="J33"/>
      <c r="K33"/>
      <c r="L33"/>
      <c r="M33"/>
      <c r="N33"/>
      <c r="O33"/>
    </row>
    <row r="34" spans="1:7" ht="12.75">
      <c r="A34" s="34"/>
      <c r="B34" s="19" t="s">
        <v>34</v>
      </c>
      <c r="C34" s="20">
        <v>0</v>
      </c>
      <c r="D34" s="51">
        <f>D28</f>
        <v>205</v>
      </c>
      <c r="E34" s="21">
        <f t="shared" si="5"/>
        <v>0</v>
      </c>
      <c r="F34" s="22">
        <f t="shared" si="6"/>
        <v>0</v>
      </c>
      <c r="G34" s="23">
        <f t="shared" si="7"/>
        <v>0</v>
      </c>
    </row>
    <row r="35" spans="1:7" ht="12.75">
      <c r="A35" s="30"/>
      <c r="B35" s="13" t="str">
        <f>"Celkem "&amp;$B$27</f>
        <v>Celkem Koncové prvky ozvučení</v>
      </c>
      <c r="C35" s="14"/>
      <c r="D35" s="15"/>
      <c r="E35" s="16">
        <f>SUM(E28:E34)</f>
        <v>0</v>
      </c>
      <c r="F35" s="16">
        <f>E35*1.21</f>
        <v>0</v>
      </c>
      <c r="G35" s="31">
        <f>F35-E35</f>
        <v>0</v>
      </c>
    </row>
    <row r="36" spans="1:7" ht="12.75">
      <c r="A36" s="37"/>
      <c r="B36" s="3"/>
      <c r="C36" s="3"/>
      <c r="D36" s="3"/>
      <c r="E36" s="21"/>
      <c r="F36" s="38"/>
      <c r="G36" s="39"/>
    </row>
    <row r="37" spans="1:12" s="1" customFormat="1" ht="12.75">
      <c r="A37" s="30"/>
      <c r="B37" s="13" t="s">
        <v>35</v>
      </c>
      <c r="C37" s="14"/>
      <c r="D37" s="15"/>
      <c r="E37" s="16"/>
      <c r="F37" s="32"/>
      <c r="G37" s="33"/>
      <c r="H37"/>
      <c r="I37"/>
      <c r="J37"/>
      <c r="K37"/>
      <c r="L37"/>
    </row>
    <row r="38" spans="1:7" ht="12.75">
      <c r="A38" s="37"/>
      <c r="B38" s="3" t="s">
        <v>63</v>
      </c>
      <c r="C38" s="20">
        <v>0</v>
      </c>
      <c r="D38" s="51">
        <v>3</v>
      </c>
      <c r="E38" s="21">
        <f aca="true" t="shared" si="8" ref="E38:E42">D38*C38</f>
        <v>0</v>
      </c>
      <c r="F38" s="22">
        <f aca="true" t="shared" si="9" ref="F38:F42">E38+G38</f>
        <v>0</v>
      </c>
      <c r="G38" s="23">
        <f aca="true" t="shared" si="10" ref="G38:G42">E38*21%</f>
        <v>0</v>
      </c>
    </row>
    <row r="39" spans="1:7" ht="12.75">
      <c r="A39" s="37"/>
      <c r="B39" s="3" t="s">
        <v>36</v>
      </c>
      <c r="C39" s="20">
        <v>0</v>
      </c>
      <c r="D39" s="35">
        <f>$D$38</f>
        <v>3</v>
      </c>
      <c r="E39" s="21">
        <f t="shared" si="8"/>
        <v>0</v>
      </c>
      <c r="F39" s="22">
        <f t="shared" si="9"/>
        <v>0</v>
      </c>
      <c r="G39" s="23">
        <f t="shared" si="10"/>
        <v>0</v>
      </c>
    </row>
    <row r="40" spans="1:7" ht="12.75">
      <c r="A40" s="37"/>
      <c r="B40" s="3" t="s">
        <v>37</v>
      </c>
      <c r="C40" s="20">
        <v>0</v>
      </c>
      <c r="D40" s="35">
        <f aca="true" t="shared" si="11" ref="D40:D42">$D$38</f>
        <v>3</v>
      </c>
      <c r="E40" s="21">
        <f t="shared" si="8"/>
        <v>0</v>
      </c>
      <c r="F40" s="22">
        <f t="shared" si="9"/>
        <v>0</v>
      </c>
      <c r="G40" s="23">
        <f t="shared" si="10"/>
        <v>0</v>
      </c>
    </row>
    <row r="41" spans="1:7" ht="12.75">
      <c r="A41" s="37"/>
      <c r="B41" s="3" t="s">
        <v>38</v>
      </c>
      <c r="C41" s="20">
        <v>0</v>
      </c>
      <c r="D41" s="35">
        <f t="shared" si="11"/>
        <v>3</v>
      </c>
      <c r="E41" s="21">
        <f t="shared" si="8"/>
        <v>0</v>
      </c>
      <c r="F41" s="22">
        <f t="shared" si="9"/>
        <v>0</v>
      </c>
      <c r="G41" s="23">
        <f t="shared" si="10"/>
        <v>0</v>
      </c>
    </row>
    <row r="42" spans="1:7" ht="12.75">
      <c r="A42" s="37"/>
      <c r="B42" s="3" t="s">
        <v>39</v>
      </c>
      <c r="C42" s="20">
        <v>0</v>
      </c>
      <c r="D42" s="35">
        <f t="shared" si="11"/>
        <v>3</v>
      </c>
      <c r="E42" s="21">
        <f t="shared" si="8"/>
        <v>0</v>
      </c>
      <c r="F42" s="22">
        <f t="shared" si="9"/>
        <v>0</v>
      </c>
      <c r="G42" s="23">
        <f t="shared" si="10"/>
        <v>0</v>
      </c>
    </row>
    <row r="43" spans="1:7" ht="12.75">
      <c r="A43" s="30"/>
      <c r="B43" s="13" t="str">
        <f>"Celkem "&amp;B37</f>
        <v>Celkem Rádiový převaděč</v>
      </c>
      <c r="C43" s="14"/>
      <c r="D43" s="15"/>
      <c r="E43" s="16">
        <f>SUM(E38:E42)</f>
        <v>0</v>
      </c>
      <c r="F43" s="16">
        <f>E43*1.21</f>
        <v>0</v>
      </c>
      <c r="G43" s="31">
        <f>F43-E43</f>
        <v>0</v>
      </c>
    </row>
    <row r="44" spans="1:7" ht="12.75">
      <c r="A44" s="37"/>
      <c r="B44" s="3"/>
      <c r="C44" s="3"/>
      <c r="D44" s="3"/>
      <c r="E44" s="4"/>
      <c r="F44" s="38"/>
      <c r="G44" s="39"/>
    </row>
    <row r="45" spans="1:12" s="1" customFormat="1" ht="12.75">
      <c r="A45" s="30"/>
      <c r="B45" s="13" t="s">
        <v>40</v>
      </c>
      <c r="C45" s="14"/>
      <c r="D45" s="15"/>
      <c r="E45" s="16"/>
      <c r="F45" s="32"/>
      <c r="G45" s="33"/>
      <c r="H45"/>
      <c r="I45"/>
      <c r="J45"/>
      <c r="K45"/>
      <c r="L45"/>
    </row>
    <row r="46" spans="1:7" ht="38.25">
      <c r="A46" s="37"/>
      <c r="B46" s="40" t="s">
        <v>41</v>
      </c>
      <c r="C46" s="20">
        <v>0</v>
      </c>
      <c r="D46" s="51">
        <v>0</v>
      </c>
      <c r="E46" s="21">
        <f aca="true" t="shared" si="12" ref="E46">D46*C46</f>
        <v>0</v>
      </c>
      <c r="F46" s="22">
        <f aca="true" t="shared" si="13" ref="F46">E46+G46</f>
        <v>0</v>
      </c>
      <c r="G46" s="23">
        <f aca="true" t="shared" si="14" ref="G46">E46*21%</f>
        <v>0</v>
      </c>
    </row>
    <row r="47" spans="1:7" ht="12.75">
      <c r="A47" s="30"/>
      <c r="B47" s="13" t="str">
        <f>"Celkem "&amp;B45</f>
        <v>Celkem Mobilní elektronické sirény</v>
      </c>
      <c r="C47" s="14"/>
      <c r="D47" s="15"/>
      <c r="E47" s="16">
        <f>SUM(E46:E46)</f>
        <v>0</v>
      </c>
      <c r="F47" s="16">
        <f>E47*1.21</f>
        <v>0</v>
      </c>
      <c r="G47" s="31">
        <f>F47-E47</f>
        <v>0</v>
      </c>
    </row>
    <row r="48" spans="1:7" ht="12.75">
      <c r="A48" s="37"/>
      <c r="B48" s="3"/>
      <c r="C48" s="3"/>
      <c r="D48" s="3"/>
      <c r="E48" s="4"/>
      <c r="F48" s="38"/>
      <c r="G48" s="39"/>
    </row>
    <row r="49" spans="1:12" s="1" customFormat="1" ht="12.75">
      <c r="A49" s="30"/>
      <c r="B49" s="13" t="s">
        <v>50</v>
      </c>
      <c r="C49" s="14"/>
      <c r="D49" s="15"/>
      <c r="E49" s="16"/>
      <c r="F49" s="32"/>
      <c r="G49" s="33"/>
      <c r="H49"/>
      <c r="I49"/>
      <c r="J49"/>
      <c r="K49"/>
      <c r="L49"/>
    </row>
    <row r="50" spans="1:7" ht="12.75">
      <c r="A50" s="37"/>
      <c r="B50" s="3" t="s">
        <v>51</v>
      </c>
      <c r="C50" s="20">
        <v>0</v>
      </c>
      <c r="D50" s="51">
        <v>0</v>
      </c>
      <c r="E50" s="21">
        <f aca="true" t="shared" si="15" ref="E50:E56">D50*C50</f>
        <v>0</v>
      </c>
      <c r="F50" s="22">
        <f aca="true" t="shared" si="16" ref="F50:F56">E50+G50</f>
        <v>0</v>
      </c>
      <c r="G50" s="23">
        <f aca="true" t="shared" si="17" ref="G50:G56">E50*21%</f>
        <v>0</v>
      </c>
    </row>
    <row r="51" spans="1:7" ht="12.75">
      <c r="A51" s="37"/>
      <c r="B51" s="3" t="s">
        <v>52</v>
      </c>
      <c r="C51" s="20">
        <v>0</v>
      </c>
      <c r="D51" s="51">
        <f aca="true" t="shared" si="18" ref="D51:D56">SUM($D$50:$D$50)</f>
        <v>0</v>
      </c>
      <c r="E51" s="21">
        <f t="shared" si="15"/>
        <v>0</v>
      </c>
      <c r="F51" s="22">
        <f t="shared" si="16"/>
        <v>0</v>
      </c>
      <c r="G51" s="23">
        <f t="shared" si="17"/>
        <v>0</v>
      </c>
    </row>
    <row r="52" spans="1:7" ht="12.75">
      <c r="A52" s="37"/>
      <c r="B52" s="3" t="s">
        <v>49</v>
      </c>
      <c r="C52" s="20">
        <v>0</v>
      </c>
      <c r="D52" s="35">
        <f t="shared" si="18"/>
        <v>0</v>
      </c>
      <c r="E52" s="21">
        <f t="shared" si="15"/>
        <v>0</v>
      </c>
      <c r="F52" s="22">
        <f t="shared" si="16"/>
        <v>0</v>
      </c>
      <c r="G52" s="23">
        <f t="shared" si="17"/>
        <v>0</v>
      </c>
    </row>
    <row r="53" spans="1:7" ht="12.75">
      <c r="A53" s="37"/>
      <c r="B53" s="3" t="s">
        <v>53</v>
      </c>
      <c r="C53" s="20">
        <v>0</v>
      </c>
      <c r="D53" s="35">
        <f t="shared" si="18"/>
        <v>0</v>
      </c>
      <c r="E53" s="21">
        <f t="shared" si="15"/>
        <v>0</v>
      </c>
      <c r="F53" s="22">
        <f t="shared" si="16"/>
        <v>0</v>
      </c>
      <c r="G53" s="23">
        <f t="shared" si="17"/>
        <v>0</v>
      </c>
    </row>
    <row r="54" spans="1:7" ht="12.75">
      <c r="A54" s="37"/>
      <c r="B54" s="3" t="s">
        <v>54</v>
      </c>
      <c r="C54" s="20">
        <v>0</v>
      </c>
      <c r="D54" s="35">
        <f t="shared" si="18"/>
        <v>0</v>
      </c>
      <c r="E54" s="21">
        <f t="shared" si="15"/>
        <v>0</v>
      </c>
      <c r="F54" s="22">
        <f t="shared" si="16"/>
        <v>0</v>
      </c>
      <c r="G54" s="23">
        <f t="shared" si="17"/>
        <v>0</v>
      </c>
    </row>
    <row r="55" spans="1:7" ht="12.75">
      <c r="A55" s="37"/>
      <c r="B55" s="3" t="s">
        <v>55</v>
      </c>
      <c r="C55" s="20">
        <v>0</v>
      </c>
      <c r="D55" s="35">
        <f t="shared" si="18"/>
        <v>0</v>
      </c>
      <c r="E55" s="21">
        <f t="shared" si="15"/>
        <v>0</v>
      </c>
      <c r="F55" s="22">
        <f t="shared" si="16"/>
        <v>0</v>
      </c>
      <c r="G55" s="23">
        <f t="shared" si="17"/>
        <v>0</v>
      </c>
    </row>
    <row r="56" spans="1:7" ht="12.75">
      <c r="A56" s="37"/>
      <c r="B56" s="3" t="s">
        <v>56</v>
      </c>
      <c r="C56" s="20">
        <v>0</v>
      </c>
      <c r="D56" s="35">
        <f t="shared" si="18"/>
        <v>0</v>
      </c>
      <c r="E56" s="21">
        <f t="shared" si="15"/>
        <v>0</v>
      </c>
      <c r="F56" s="22">
        <f t="shared" si="16"/>
        <v>0</v>
      </c>
      <c r="G56" s="23">
        <f t="shared" si="17"/>
        <v>0</v>
      </c>
    </row>
    <row r="57" spans="1:7" ht="12.75">
      <c r="A57" s="30"/>
      <c r="B57" s="13" t="str">
        <f>"Celkem "&amp;B49</f>
        <v>Celkem Srážkoměry</v>
      </c>
      <c r="C57" s="14"/>
      <c r="D57" s="15"/>
      <c r="E57" s="16">
        <f>SUM(E50:E56)</f>
        <v>0</v>
      </c>
      <c r="F57" s="16">
        <f>E57*1.21</f>
        <v>0</v>
      </c>
      <c r="G57" s="31">
        <f>F57-E57</f>
        <v>0</v>
      </c>
    </row>
    <row r="58" spans="1:7" ht="12.75">
      <c r="A58" s="37"/>
      <c r="B58" s="3"/>
      <c r="C58" s="20"/>
      <c r="D58" s="35"/>
      <c r="E58" s="21"/>
      <c r="F58" s="38"/>
      <c r="G58" s="39"/>
    </row>
    <row r="59" spans="1:12" s="1" customFormat="1" ht="12.75">
      <c r="A59" s="30"/>
      <c r="B59" s="13" t="s">
        <v>62</v>
      </c>
      <c r="C59" s="14"/>
      <c r="D59" s="15"/>
      <c r="E59" s="16"/>
      <c r="F59" s="32"/>
      <c r="G59" s="33"/>
      <c r="H59"/>
      <c r="I59"/>
      <c r="J59"/>
      <c r="K59"/>
      <c r="L59"/>
    </row>
    <row r="60" spans="1:7" ht="25.5">
      <c r="A60" s="37"/>
      <c r="B60" s="40" t="s">
        <v>57</v>
      </c>
      <c r="C60" s="20">
        <v>0</v>
      </c>
      <c r="D60" s="35">
        <v>0</v>
      </c>
      <c r="E60" s="21">
        <f>D60*C60</f>
        <v>0</v>
      </c>
      <c r="F60" s="22">
        <f aca="true" t="shared" si="19" ref="F60:F63">E60+G60</f>
        <v>0</v>
      </c>
      <c r="G60" s="23">
        <f aca="true" t="shared" si="20" ref="G60:G63">E60*21%</f>
        <v>0</v>
      </c>
    </row>
    <row r="61" spans="1:7" ht="25.5">
      <c r="A61" s="37"/>
      <c r="B61" s="40" t="s">
        <v>58</v>
      </c>
      <c r="C61" s="20">
        <v>0</v>
      </c>
      <c r="D61" s="35">
        <v>1</v>
      </c>
      <c r="E61" s="21">
        <f>D61*C61</f>
        <v>0</v>
      </c>
      <c r="F61" s="22">
        <f t="shared" si="19"/>
        <v>0</v>
      </c>
      <c r="G61" s="23">
        <f t="shared" si="20"/>
        <v>0</v>
      </c>
    </row>
    <row r="62" spans="1:7" ht="25.5">
      <c r="A62" s="37"/>
      <c r="B62" s="40" t="s">
        <v>59</v>
      </c>
      <c r="C62" s="20">
        <v>0</v>
      </c>
      <c r="D62" s="35">
        <v>0</v>
      </c>
      <c r="E62" s="21">
        <f>D62*C62</f>
        <v>0</v>
      </c>
      <c r="F62" s="22">
        <f t="shared" si="19"/>
        <v>0</v>
      </c>
      <c r="G62" s="23">
        <f t="shared" si="20"/>
        <v>0</v>
      </c>
    </row>
    <row r="63" spans="1:7" ht="25.5">
      <c r="A63" s="37"/>
      <c r="B63" s="40" t="s">
        <v>60</v>
      </c>
      <c r="C63" s="20">
        <v>0</v>
      </c>
      <c r="D63" s="35">
        <v>8</v>
      </c>
      <c r="E63" s="21">
        <f>D63*C63</f>
        <v>0</v>
      </c>
      <c r="F63" s="22">
        <f t="shared" si="19"/>
        <v>0</v>
      </c>
      <c r="G63" s="23">
        <f t="shared" si="20"/>
        <v>0</v>
      </c>
    </row>
    <row r="64" spans="1:7" ht="12.75">
      <c r="A64" s="30"/>
      <c r="B64" s="13" t="str">
        <f>"Celkem "&amp;B59</f>
        <v>Celkem Ostatní dodávky mimo NOO ( Náklady obvyklých opatření)</v>
      </c>
      <c r="C64" s="14"/>
      <c r="D64" s="15"/>
      <c r="E64" s="16">
        <f>SUM(E60:E63)</f>
        <v>0</v>
      </c>
      <c r="F64" s="16">
        <f>E64*1.21</f>
        <v>0</v>
      </c>
      <c r="G64" s="31">
        <f>F64-E64</f>
        <v>0</v>
      </c>
    </row>
    <row r="65" spans="1:7" ht="12.75">
      <c r="A65" s="37"/>
      <c r="B65" s="3"/>
      <c r="C65" s="3"/>
      <c r="D65" s="3"/>
      <c r="E65" s="4"/>
      <c r="F65" s="38"/>
      <c r="G65" s="39"/>
    </row>
    <row r="66" spans="1:12" s="1" customFormat="1" ht="12.75">
      <c r="A66" s="30"/>
      <c r="B66" s="13" t="s">
        <v>42</v>
      </c>
      <c r="C66" s="14"/>
      <c r="D66" s="15"/>
      <c r="E66" s="16"/>
      <c r="F66" s="32"/>
      <c r="G66" s="33"/>
      <c r="H66"/>
      <c r="I66"/>
      <c r="J66"/>
      <c r="K66"/>
      <c r="L66"/>
    </row>
    <row r="67" spans="1:14" ht="25.5">
      <c r="A67" s="37"/>
      <c r="B67" s="40" t="s">
        <v>43</v>
      </c>
      <c r="C67" s="20">
        <v>0</v>
      </c>
      <c r="D67" s="51">
        <v>0</v>
      </c>
      <c r="E67" s="21">
        <f aca="true" t="shared" si="21" ref="E67:E72">D67*C67</f>
        <v>0</v>
      </c>
      <c r="F67" s="22">
        <f aca="true" t="shared" si="22" ref="F67:F72">E67+G67</f>
        <v>0</v>
      </c>
      <c r="G67" s="23">
        <f aca="true" t="shared" si="23" ref="G67:G72">E67*21%</f>
        <v>0</v>
      </c>
      <c r="M67" s="1"/>
      <c r="N67" s="1"/>
    </row>
    <row r="68" spans="1:14" ht="12.75">
      <c r="A68" s="37"/>
      <c r="B68" s="40" t="s">
        <v>44</v>
      </c>
      <c r="C68" s="20">
        <v>0</v>
      </c>
      <c r="D68" s="51">
        <v>0</v>
      </c>
      <c r="E68" s="21">
        <f t="shared" si="21"/>
        <v>0</v>
      </c>
      <c r="F68" s="22">
        <f t="shared" si="22"/>
        <v>0</v>
      </c>
      <c r="G68" s="23">
        <f t="shared" si="23"/>
        <v>0</v>
      </c>
      <c r="M68" s="1"/>
      <c r="N68" s="1"/>
    </row>
    <row r="69" spans="1:14" ht="12.75">
      <c r="A69" s="37"/>
      <c r="B69" s="3" t="s">
        <v>45</v>
      </c>
      <c r="C69" s="20">
        <v>0</v>
      </c>
      <c r="D69" s="51">
        <f>$D$67</f>
        <v>0</v>
      </c>
      <c r="E69" s="21">
        <f t="shared" si="21"/>
        <v>0</v>
      </c>
      <c r="F69" s="22">
        <f t="shared" si="22"/>
        <v>0</v>
      </c>
      <c r="G69" s="23">
        <f t="shared" si="23"/>
        <v>0</v>
      </c>
      <c r="M69" s="1"/>
      <c r="N69" s="1"/>
    </row>
    <row r="70" spans="1:14" ht="12.75">
      <c r="A70" s="37"/>
      <c r="B70" s="3" t="s">
        <v>46</v>
      </c>
      <c r="C70" s="20">
        <v>0</v>
      </c>
      <c r="D70" s="51">
        <f>$D$67</f>
        <v>0</v>
      </c>
      <c r="E70" s="21">
        <f t="shared" si="21"/>
        <v>0</v>
      </c>
      <c r="F70" s="22">
        <f t="shared" si="22"/>
        <v>0</v>
      </c>
      <c r="G70" s="23">
        <f t="shared" si="23"/>
        <v>0</v>
      </c>
      <c r="M70" s="1"/>
      <c r="N70" s="1"/>
    </row>
    <row r="71" spans="1:14" ht="12.75">
      <c r="A71" s="37"/>
      <c r="B71" s="3" t="s">
        <v>47</v>
      </c>
      <c r="C71" s="20">
        <v>0</v>
      </c>
      <c r="D71" s="51">
        <f>$D$67</f>
        <v>0</v>
      </c>
      <c r="E71" s="21">
        <f t="shared" si="21"/>
        <v>0</v>
      </c>
      <c r="F71" s="22">
        <f t="shared" si="22"/>
        <v>0</v>
      </c>
      <c r="G71" s="23">
        <f t="shared" si="23"/>
        <v>0</v>
      </c>
      <c r="M71" s="1"/>
      <c r="N71" s="1"/>
    </row>
    <row r="72" spans="1:14" ht="12.75">
      <c r="A72" s="37"/>
      <c r="B72" s="3" t="s">
        <v>48</v>
      </c>
      <c r="C72" s="20">
        <v>0</v>
      </c>
      <c r="D72" s="35">
        <f>$D$67</f>
        <v>0</v>
      </c>
      <c r="E72" s="21">
        <f t="shared" si="21"/>
        <v>0</v>
      </c>
      <c r="F72" s="22">
        <f t="shared" si="22"/>
        <v>0</v>
      </c>
      <c r="G72" s="23">
        <f t="shared" si="23"/>
        <v>0</v>
      </c>
      <c r="M72" s="1"/>
      <c r="N72" s="1"/>
    </row>
    <row r="73" spans="1:7" ht="12.75">
      <c r="A73" s="30"/>
      <c r="B73" s="13" t="str">
        <f>"Celkem "&amp;B66</f>
        <v>Celkem LED výstražníky</v>
      </c>
      <c r="C73" s="14"/>
      <c r="D73" s="15"/>
      <c r="E73" s="16">
        <f>SUM(E67:E72)</f>
        <v>0</v>
      </c>
      <c r="F73" s="16">
        <f>E73*1.21</f>
        <v>0</v>
      </c>
      <c r="G73" s="31">
        <f>F73-E73</f>
        <v>0</v>
      </c>
    </row>
    <row r="74" spans="1:7" ht="12.75">
      <c r="A74" s="41"/>
      <c r="G74" s="43"/>
    </row>
    <row r="75" spans="1:247" s="49" customFormat="1" ht="16.5" thickBot="1">
      <c r="A75" s="44"/>
      <c r="B75" s="45" t="s">
        <v>61</v>
      </c>
      <c r="C75" s="46"/>
      <c r="D75" s="45"/>
      <c r="E75" s="47">
        <f>E21+E25+E35+E43+E47+E57+E64+E73</f>
        <v>0</v>
      </c>
      <c r="F75" s="47">
        <f>F21+F25+F35+F43+F47+F57+F64+F73</f>
        <v>0</v>
      </c>
      <c r="G75" s="47">
        <f>G21+G25+G35+G43+G47+G57+G64+G73</f>
        <v>0</v>
      </c>
      <c r="H75"/>
      <c r="I75"/>
      <c r="J75"/>
      <c r="K75"/>
      <c r="L75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8"/>
      <c r="DF75" s="48"/>
      <c r="DG75" s="48"/>
      <c r="DH75" s="48"/>
      <c r="DI75" s="48"/>
      <c r="DJ75" s="48"/>
      <c r="DK75" s="48"/>
      <c r="DL75" s="48"/>
      <c r="DM75" s="48"/>
      <c r="DN75" s="48"/>
      <c r="DO75" s="48"/>
      <c r="DP75" s="48"/>
      <c r="DQ75" s="48"/>
      <c r="DR75" s="48"/>
      <c r="DS75" s="48"/>
      <c r="DT75" s="48"/>
      <c r="DU75" s="48"/>
      <c r="DV75" s="48"/>
      <c r="DW75" s="48"/>
      <c r="DX75" s="48"/>
      <c r="DY75" s="48"/>
      <c r="DZ75" s="48"/>
      <c r="EA75" s="48"/>
      <c r="EB75" s="48"/>
      <c r="EC75" s="48"/>
      <c r="ED75" s="48"/>
      <c r="EE75" s="48"/>
      <c r="EF75" s="48"/>
      <c r="EG75" s="48"/>
      <c r="EH75" s="48"/>
      <c r="EI75" s="48"/>
      <c r="EJ75" s="48"/>
      <c r="EK75" s="48"/>
      <c r="EL75" s="48"/>
      <c r="EM75" s="48"/>
      <c r="EN75" s="48"/>
      <c r="EO75" s="48"/>
      <c r="EP75" s="48"/>
      <c r="EQ75" s="48"/>
      <c r="ER75" s="48"/>
      <c r="ES75" s="48"/>
      <c r="ET75" s="48"/>
      <c r="EU75" s="48"/>
      <c r="EV75" s="48"/>
      <c r="EW75" s="48"/>
      <c r="EX75" s="48"/>
      <c r="EY75" s="48"/>
      <c r="EZ75" s="48"/>
      <c r="FA75" s="48"/>
      <c r="FB75" s="48"/>
      <c r="FC75" s="48"/>
      <c r="FD75" s="48"/>
      <c r="FE75" s="48"/>
      <c r="FF75" s="48"/>
      <c r="FG75" s="48"/>
      <c r="FH75" s="48"/>
      <c r="FI75" s="48"/>
      <c r="FJ75" s="48"/>
      <c r="FK75" s="48"/>
      <c r="FL75" s="48"/>
      <c r="FM75" s="48"/>
      <c r="FN75" s="48"/>
      <c r="FO75" s="48"/>
      <c r="FP75" s="48"/>
      <c r="FQ75" s="48"/>
      <c r="FR75" s="48"/>
      <c r="FS75" s="48"/>
      <c r="FT75" s="48"/>
      <c r="FU75" s="48"/>
      <c r="FV75" s="48"/>
      <c r="FW75" s="48"/>
      <c r="FX75" s="48"/>
      <c r="FY75" s="48"/>
      <c r="FZ75" s="48"/>
      <c r="GA75" s="48"/>
      <c r="GB75" s="48"/>
      <c r="GC75" s="48"/>
      <c r="GD75" s="48"/>
      <c r="GE75" s="48"/>
      <c r="GF75" s="48"/>
      <c r="GG75" s="48"/>
      <c r="GH75" s="48"/>
      <c r="GI75" s="48"/>
      <c r="GJ75" s="48"/>
      <c r="GK75" s="48"/>
      <c r="GL75" s="48"/>
      <c r="GM75" s="48"/>
      <c r="GN75" s="48"/>
      <c r="GO75" s="48"/>
      <c r="GP75" s="48"/>
      <c r="GQ75" s="48"/>
      <c r="GR75" s="48"/>
      <c r="GS75" s="48"/>
      <c r="GT75" s="48"/>
      <c r="GU75" s="48"/>
      <c r="GV75" s="48"/>
      <c r="GW75" s="48"/>
      <c r="GX75" s="48"/>
      <c r="GY75" s="48"/>
      <c r="GZ75" s="48"/>
      <c r="HA75" s="48"/>
      <c r="HB75" s="48"/>
      <c r="HC75" s="48"/>
      <c r="HD75" s="48"/>
      <c r="HE75" s="48"/>
      <c r="HF75" s="48"/>
      <c r="HG75" s="48"/>
      <c r="HH75" s="48"/>
      <c r="HI75" s="48"/>
      <c r="HJ75" s="48"/>
      <c r="HK75" s="48"/>
      <c r="HL75" s="48"/>
      <c r="HM75" s="48"/>
      <c r="HN75" s="48"/>
      <c r="HO75" s="48"/>
      <c r="HP75" s="48"/>
      <c r="HQ75" s="48"/>
      <c r="HR75" s="48"/>
      <c r="HS75" s="48"/>
      <c r="HT75" s="48"/>
      <c r="HU75" s="48"/>
      <c r="HV75" s="48"/>
      <c r="HW75" s="48"/>
      <c r="HX75" s="48"/>
      <c r="HY75" s="48"/>
      <c r="HZ75" s="48"/>
      <c r="IA75" s="48"/>
      <c r="IB75" s="48"/>
      <c r="IC75" s="48"/>
      <c r="ID75" s="48"/>
      <c r="IE75" s="48"/>
      <c r="IF75" s="48"/>
      <c r="IG75" s="48"/>
      <c r="IH75" s="48"/>
      <c r="II75" s="48"/>
      <c r="IJ75" s="48"/>
      <c r="IK75" s="48"/>
      <c r="IL75" s="48"/>
      <c r="IM75" s="48"/>
    </row>
    <row r="82" ht="12.75">
      <c r="A82"/>
    </row>
  </sheetData>
  <mergeCells count="1">
    <mergeCell ref="A1:G1"/>
  </mergeCells>
  <printOptions/>
  <pageMargins left="0.7" right="0.7" top="0.787401575" bottom="0.787401575" header="0.3" footer="0.3"/>
  <pageSetup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M82"/>
  <sheetViews>
    <sheetView tabSelected="1" workbookViewId="0" topLeftCell="A55">
      <selection activeCell="J72" sqref="J72"/>
    </sheetView>
  </sheetViews>
  <sheetFormatPr defaultColWidth="9.00390625" defaultRowHeight="12.75"/>
  <cols>
    <col min="1" max="1" width="8.875" style="50" customWidth="1"/>
    <col min="2" max="2" width="62.00390625" style="0" customWidth="1"/>
    <col min="3" max="3" width="17.75390625" style="0" customWidth="1"/>
    <col min="4" max="4" width="11.375" style="0" bestFit="1" customWidth="1"/>
    <col min="5" max="6" width="18.00390625" style="42" bestFit="1" customWidth="1"/>
    <col min="7" max="7" width="16.625" style="42" bestFit="1" customWidth="1"/>
    <col min="8" max="8" width="5.375" style="0" customWidth="1"/>
    <col min="10" max="10" width="59.125" style="0" bestFit="1" customWidth="1"/>
  </cols>
  <sheetData>
    <row r="1" spans="1:12" s="1" customFormat="1" ht="18">
      <c r="A1" s="52" t="s">
        <v>0</v>
      </c>
      <c r="B1" s="53"/>
      <c r="C1" s="53"/>
      <c r="D1" s="53"/>
      <c r="E1" s="53"/>
      <c r="F1" s="53"/>
      <c r="G1" s="54"/>
      <c r="H1"/>
      <c r="I1"/>
      <c r="J1"/>
      <c r="K1"/>
      <c r="L1"/>
    </row>
    <row r="2" spans="1:12" s="1" customFormat="1" ht="18">
      <c r="A2" s="2"/>
      <c r="B2" s="3"/>
      <c r="C2" s="3"/>
      <c r="D2" s="3"/>
      <c r="E2" s="4"/>
      <c r="F2" s="4"/>
      <c r="G2" s="5"/>
      <c r="H2"/>
      <c r="I2"/>
      <c r="J2"/>
      <c r="K2"/>
      <c r="L2"/>
    </row>
    <row r="3" spans="1:12" s="1" customFormat="1" ht="25.5">
      <c r="A3" s="6" t="s">
        <v>1</v>
      </c>
      <c r="B3" s="7" t="s">
        <v>2</v>
      </c>
      <c r="C3" s="8" t="s">
        <v>3</v>
      </c>
      <c r="D3" s="9" t="s">
        <v>4</v>
      </c>
      <c r="E3" s="10" t="s">
        <v>5</v>
      </c>
      <c r="F3" s="10" t="s">
        <v>6</v>
      </c>
      <c r="G3" s="11" t="s">
        <v>7</v>
      </c>
      <c r="H3"/>
      <c r="I3"/>
      <c r="J3"/>
      <c r="K3"/>
      <c r="L3"/>
    </row>
    <row r="4" spans="1:12" s="1" customFormat="1" ht="12.75">
      <c r="A4" s="12"/>
      <c r="B4" s="13" t="s">
        <v>8</v>
      </c>
      <c r="C4" s="14"/>
      <c r="D4" s="15"/>
      <c r="E4" s="16"/>
      <c r="F4" s="16"/>
      <c r="G4" s="17"/>
      <c r="H4"/>
      <c r="I4"/>
      <c r="J4"/>
      <c r="K4"/>
      <c r="L4"/>
    </row>
    <row r="5" spans="1:12" s="1" customFormat="1" ht="12.75">
      <c r="A5" s="18"/>
      <c r="B5" s="19" t="s">
        <v>9</v>
      </c>
      <c r="C5" s="20">
        <v>0</v>
      </c>
      <c r="D5" s="51">
        <f>'TES VIS'!D5-'1 etapa VIS'!D5</f>
        <v>0</v>
      </c>
      <c r="E5" s="21">
        <f>D5*C5</f>
        <v>0</v>
      </c>
      <c r="F5" s="22">
        <f>E5+G5</f>
        <v>0</v>
      </c>
      <c r="G5" s="23">
        <f>E5*21%</f>
        <v>0</v>
      </c>
      <c r="H5"/>
      <c r="I5"/>
      <c r="J5"/>
      <c r="K5"/>
      <c r="L5"/>
    </row>
    <row r="6" spans="1:12" s="1" customFormat="1" ht="12.75">
      <c r="A6" s="18"/>
      <c r="B6" s="19" t="s">
        <v>10</v>
      </c>
      <c r="C6" s="20">
        <v>0</v>
      </c>
      <c r="D6" s="51">
        <f>'TES VIS'!D6-'1 etapa VIS'!D6</f>
        <v>0</v>
      </c>
      <c r="E6" s="21">
        <f aca="true" t="shared" si="0" ref="E6:E20">D6*C6</f>
        <v>0</v>
      </c>
      <c r="F6" s="22">
        <f aca="true" t="shared" si="1" ref="F6:F15">E6+G6</f>
        <v>0</v>
      </c>
      <c r="G6" s="23">
        <f aca="true" t="shared" si="2" ref="G6:G15">E6*21%</f>
        <v>0</v>
      </c>
      <c r="H6"/>
      <c r="I6"/>
      <c r="J6"/>
      <c r="K6"/>
      <c r="L6"/>
    </row>
    <row r="7" spans="1:12" s="1" customFormat="1" ht="12.75">
      <c r="A7" s="18"/>
      <c r="B7" s="19" t="s">
        <v>11</v>
      </c>
      <c r="C7" s="20">
        <v>0</v>
      </c>
      <c r="D7" s="51">
        <f>'TES VIS'!D7-'1 etapa VIS'!D7</f>
        <v>0</v>
      </c>
      <c r="E7" s="21">
        <f t="shared" si="0"/>
        <v>0</v>
      </c>
      <c r="F7" s="22">
        <f t="shared" si="1"/>
        <v>0</v>
      </c>
      <c r="G7" s="23">
        <f t="shared" si="2"/>
        <v>0</v>
      </c>
      <c r="H7"/>
      <c r="I7"/>
      <c r="J7"/>
      <c r="K7"/>
      <c r="L7"/>
    </row>
    <row r="8" spans="1:12" s="1" customFormat="1" ht="12.75">
      <c r="A8" s="18"/>
      <c r="B8" s="19" t="s">
        <v>12</v>
      </c>
      <c r="C8" s="20">
        <v>0</v>
      </c>
      <c r="D8" s="51">
        <f>'TES VIS'!D8-'1 etapa VIS'!D8</f>
        <v>0</v>
      </c>
      <c r="E8" s="21">
        <f t="shared" si="0"/>
        <v>0</v>
      </c>
      <c r="F8" s="22">
        <f t="shared" si="1"/>
        <v>0</v>
      </c>
      <c r="G8" s="23">
        <f t="shared" si="2"/>
        <v>0</v>
      </c>
      <c r="H8"/>
      <c r="I8"/>
      <c r="J8"/>
      <c r="K8"/>
      <c r="L8"/>
    </row>
    <row r="9" spans="1:12" s="1" customFormat="1" ht="12.75">
      <c r="A9" s="18"/>
      <c r="B9" s="19" t="s">
        <v>13</v>
      </c>
      <c r="C9" s="20">
        <v>0</v>
      </c>
      <c r="D9" s="51">
        <f>'TES VIS'!D9-'1 etapa VIS'!D9</f>
        <v>0</v>
      </c>
      <c r="E9" s="21">
        <f t="shared" si="0"/>
        <v>0</v>
      </c>
      <c r="F9" s="22">
        <f t="shared" si="1"/>
        <v>0</v>
      </c>
      <c r="G9" s="23">
        <f t="shared" si="2"/>
        <v>0</v>
      </c>
      <c r="H9"/>
      <c r="I9"/>
      <c r="J9"/>
      <c r="K9"/>
      <c r="L9"/>
    </row>
    <row r="10" spans="1:12" s="1" customFormat="1" ht="12.75">
      <c r="A10" s="18"/>
      <c r="B10" s="19" t="s">
        <v>14</v>
      </c>
      <c r="C10" s="20">
        <v>0</v>
      </c>
      <c r="D10" s="51">
        <f>'TES VIS'!D10-'1 etapa VIS'!D10</f>
        <v>0</v>
      </c>
      <c r="E10" s="21">
        <f t="shared" si="0"/>
        <v>0</v>
      </c>
      <c r="F10" s="22">
        <f t="shared" si="1"/>
        <v>0</v>
      </c>
      <c r="G10" s="23">
        <f t="shared" si="2"/>
        <v>0</v>
      </c>
      <c r="H10"/>
      <c r="I10"/>
      <c r="J10"/>
      <c r="K10"/>
      <c r="L10"/>
    </row>
    <row r="11" spans="1:12" s="1" customFormat="1" ht="12.75">
      <c r="A11" s="18"/>
      <c r="B11" s="19" t="s">
        <v>15</v>
      </c>
      <c r="C11" s="20">
        <v>0</v>
      </c>
      <c r="D11" s="51">
        <f>'TES VIS'!D11-'1 etapa VIS'!D11</f>
        <v>0</v>
      </c>
      <c r="E11" s="21">
        <f t="shared" si="0"/>
        <v>0</v>
      </c>
      <c r="F11" s="22">
        <f t="shared" si="1"/>
        <v>0</v>
      </c>
      <c r="G11" s="23">
        <f t="shared" si="2"/>
        <v>0</v>
      </c>
      <c r="H11"/>
      <c r="I11"/>
      <c r="J11"/>
      <c r="K11"/>
      <c r="L11"/>
    </row>
    <row r="12" spans="1:12" s="1" customFormat="1" ht="12.75">
      <c r="A12" s="18"/>
      <c r="B12" s="19" t="s">
        <v>16</v>
      </c>
      <c r="C12" s="20">
        <v>0</v>
      </c>
      <c r="D12" s="51">
        <f>'TES VIS'!D12-'1 etapa VIS'!D12</f>
        <v>0</v>
      </c>
      <c r="E12" s="21">
        <f t="shared" si="0"/>
        <v>0</v>
      </c>
      <c r="F12" s="22">
        <f t="shared" si="1"/>
        <v>0</v>
      </c>
      <c r="G12" s="23">
        <f t="shared" si="2"/>
        <v>0</v>
      </c>
      <c r="H12"/>
      <c r="I12"/>
      <c r="J12"/>
      <c r="K12"/>
      <c r="L12"/>
    </row>
    <row r="13" spans="1:12" s="1" customFormat="1" ht="12.75">
      <c r="A13" s="18"/>
      <c r="B13" s="19" t="s">
        <v>17</v>
      </c>
      <c r="C13" s="20">
        <v>0</v>
      </c>
      <c r="D13" s="51">
        <f>'TES VIS'!D13-'1 etapa VIS'!D13</f>
        <v>0</v>
      </c>
      <c r="E13" s="21">
        <f t="shared" si="0"/>
        <v>0</v>
      </c>
      <c r="F13" s="22">
        <f t="shared" si="1"/>
        <v>0</v>
      </c>
      <c r="G13" s="23">
        <f t="shared" si="2"/>
        <v>0</v>
      </c>
      <c r="H13"/>
      <c r="I13"/>
      <c r="J13"/>
      <c r="K13"/>
      <c r="L13"/>
    </row>
    <row r="14" spans="1:12" s="1" customFormat="1" ht="12.75">
      <c r="A14" s="18"/>
      <c r="B14" s="19" t="s">
        <v>18</v>
      </c>
      <c r="C14" s="20">
        <v>0</v>
      </c>
      <c r="D14" s="51">
        <f>'TES VIS'!D14-'1 etapa VIS'!D14</f>
        <v>0</v>
      </c>
      <c r="E14" s="21">
        <f t="shared" si="0"/>
        <v>0</v>
      </c>
      <c r="F14" s="22">
        <f t="shared" si="1"/>
        <v>0</v>
      </c>
      <c r="G14" s="23">
        <f t="shared" si="2"/>
        <v>0</v>
      </c>
      <c r="H14"/>
      <c r="I14"/>
      <c r="J14"/>
      <c r="K14"/>
      <c r="L14"/>
    </row>
    <row r="15" spans="1:12" s="1" customFormat="1" ht="12.75">
      <c r="A15" s="18"/>
      <c r="B15" s="19" t="s">
        <v>19</v>
      </c>
      <c r="C15" s="20">
        <v>0</v>
      </c>
      <c r="D15" s="51">
        <f>'TES VIS'!D15-'1 etapa VIS'!D15</f>
        <v>0</v>
      </c>
      <c r="E15" s="21">
        <f t="shared" si="0"/>
        <v>0</v>
      </c>
      <c r="F15" s="22">
        <f t="shared" si="1"/>
        <v>0</v>
      </c>
      <c r="G15" s="23">
        <f t="shared" si="2"/>
        <v>0</v>
      </c>
      <c r="H15"/>
      <c r="I15"/>
      <c r="J15"/>
      <c r="K15"/>
      <c r="L15"/>
    </row>
    <row r="16" spans="1:12" s="1" customFormat="1" ht="12.75">
      <c r="A16" s="18"/>
      <c r="B16" s="24" t="s">
        <v>20</v>
      </c>
      <c r="C16" s="25"/>
      <c r="D16" s="26"/>
      <c r="E16" s="27"/>
      <c r="F16" s="28"/>
      <c r="G16" s="29"/>
      <c r="H16"/>
      <c r="I16"/>
      <c r="J16"/>
      <c r="K16"/>
      <c r="L16"/>
    </row>
    <row r="17" spans="1:12" s="1" customFormat="1" ht="12.75">
      <c r="A17" s="18"/>
      <c r="B17" s="19" t="s">
        <v>21</v>
      </c>
      <c r="C17" s="20">
        <v>0</v>
      </c>
      <c r="D17" s="51">
        <f>'TES VIS'!D17-'1 etapa VIS'!D17</f>
        <v>0</v>
      </c>
      <c r="E17" s="21">
        <f t="shared" si="0"/>
        <v>0</v>
      </c>
      <c r="F17" s="22">
        <f aca="true" t="shared" si="3" ref="F17:F20">E17+G17</f>
        <v>0</v>
      </c>
      <c r="G17" s="23">
        <f aca="true" t="shared" si="4" ref="G17:G20">E17*21%</f>
        <v>0</v>
      </c>
      <c r="H17"/>
      <c r="I17"/>
      <c r="J17"/>
      <c r="K17"/>
      <c r="L17"/>
    </row>
    <row r="18" spans="1:12" s="1" customFormat="1" ht="12.75">
      <c r="A18" s="18"/>
      <c r="B18" s="19" t="s">
        <v>22</v>
      </c>
      <c r="C18" s="20">
        <v>0</v>
      </c>
      <c r="D18" s="51">
        <f>'TES VIS'!D18-'1 etapa VIS'!D18</f>
        <v>0</v>
      </c>
      <c r="E18" s="21">
        <f t="shared" si="0"/>
        <v>0</v>
      </c>
      <c r="F18" s="22">
        <f t="shared" si="3"/>
        <v>0</v>
      </c>
      <c r="G18" s="23">
        <f t="shared" si="4"/>
        <v>0</v>
      </c>
      <c r="H18"/>
      <c r="I18"/>
      <c r="J18"/>
      <c r="K18"/>
      <c r="L18"/>
    </row>
    <row r="19" spans="1:12" s="1" customFormat="1" ht="12.75">
      <c r="A19" s="18"/>
      <c r="B19" s="19" t="s">
        <v>23</v>
      </c>
      <c r="C19" s="20">
        <v>0</v>
      </c>
      <c r="D19" s="51">
        <f>'TES VIS'!D19-'1 etapa VIS'!D19</f>
        <v>1</v>
      </c>
      <c r="E19" s="21">
        <f t="shared" si="0"/>
        <v>0</v>
      </c>
      <c r="F19" s="22">
        <f t="shared" si="3"/>
        <v>0</v>
      </c>
      <c r="G19" s="23">
        <f t="shared" si="4"/>
        <v>0</v>
      </c>
      <c r="H19"/>
      <c r="I19"/>
      <c r="J19"/>
      <c r="K19"/>
      <c r="L19"/>
    </row>
    <row r="20" spans="1:12" s="1" customFormat="1" ht="12.75">
      <c r="A20" s="18"/>
      <c r="B20" s="19" t="s">
        <v>24</v>
      </c>
      <c r="C20" s="20">
        <v>0</v>
      </c>
      <c r="D20" s="51">
        <f>'TES VIS'!D20-'1 etapa VIS'!D20</f>
        <v>0</v>
      </c>
      <c r="E20" s="21">
        <f t="shared" si="0"/>
        <v>0</v>
      </c>
      <c r="F20" s="22">
        <f t="shared" si="3"/>
        <v>0</v>
      </c>
      <c r="G20" s="23">
        <f t="shared" si="4"/>
        <v>0</v>
      </c>
      <c r="H20"/>
      <c r="I20"/>
      <c r="J20"/>
      <c r="K20"/>
      <c r="L20"/>
    </row>
    <row r="21" spans="1:7" ht="12.75">
      <c r="A21" s="30"/>
      <c r="B21" s="13" t="str">
        <f>"Celkem "&amp;B4</f>
        <v>Celkem Řídící pracoviště s obousměrným digitálním přenosem</v>
      </c>
      <c r="C21" s="14"/>
      <c r="D21" s="15"/>
      <c r="E21" s="16">
        <f>SUM(E5:E20)</f>
        <v>0</v>
      </c>
      <c r="F21" s="16">
        <f>E21*1.21</f>
        <v>0</v>
      </c>
      <c r="G21" s="31">
        <f>F21-E21</f>
        <v>0</v>
      </c>
    </row>
    <row r="22" spans="1:12" s="1" customFormat="1" ht="12.75">
      <c r="A22" s="18"/>
      <c r="B22" s="7"/>
      <c r="C22" s="8"/>
      <c r="D22" s="9"/>
      <c r="E22" s="10"/>
      <c r="F22" s="22"/>
      <c r="G22" s="23"/>
      <c r="H22"/>
      <c r="I22"/>
      <c r="J22"/>
      <c r="K22"/>
      <c r="L22"/>
    </row>
    <row r="23" spans="1:12" s="1" customFormat="1" ht="12.75">
      <c r="A23" s="12"/>
      <c r="B23" s="13" t="s">
        <v>25</v>
      </c>
      <c r="C23" s="14"/>
      <c r="D23" s="15"/>
      <c r="E23" s="16"/>
      <c r="F23" s="32"/>
      <c r="G23" s="33"/>
      <c r="H23"/>
      <c r="I23"/>
      <c r="J23"/>
      <c r="K23"/>
      <c r="L23"/>
    </row>
    <row r="24" spans="1:12" s="1" customFormat="1" ht="12.75">
      <c r="A24" s="18"/>
      <c r="B24" s="19" t="s">
        <v>26</v>
      </c>
      <c r="C24" s="20">
        <v>0</v>
      </c>
      <c r="D24" s="51">
        <f>'TES VIS'!D24-'1 etapa VIS'!D24</f>
        <v>1</v>
      </c>
      <c r="E24" s="21">
        <f>D24*C24</f>
        <v>0</v>
      </c>
      <c r="F24" s="22">
        <f>E24+G24</f>
        <v>0</v>
      </c>
      <c r="G24" s="23">
        <f>E24*21%</f>
        <v>0</v>
      </c>
      <c r="H24"/>
      <c r="I24"/>
      <c r="J24"/>
      <c r="K24"/>
      <c r="L24"/>
    </row>
    <row r="25" spans="1:7" ht="12.75">
      <c r="A25" s="30"/>
      <c r="B25" s="13" t="str">
        <f>"Celkem "&amp;B23</f>
        <v>Celkem Elektrocentrála</v>
      </c>
      <c r="C25" s="14"/>
      <c r="D25" s="15"/>
      <c r="E25" s="16">
        <f>SUM(E24)</f>
        <v>0</v>
      </c>
      <c r="F25" s="16">
        <f>E25*1.21</f>
        <v>0</v>
      </c>
      <c r="G25" s="31">
        <f>F25-E25</f>
        <v>0</v>
      </c>
    </row>
    <row r="26" spans="1:12" s="1" customFormat="1" ht="12.75">
      <c r="A26" s="18"/>
      <c r="B26" s="7"/>
      <c r="C26" s="8"/>
      <c r="D26" s="9"/>
      <c r="E26" s="10"/>
      <c r="F26" s="22"/>
      <c r="G26" s="23"/>
      <c r="H26"/>
      <c r="I26"/>
      <c r="J26"/>
      <c r="K26"/>
      <c r="L26"/>
    </row>
    <row r="27" spans="1:12" s="1" customFormat="1" ht="12.75">
      <c r="A27" s="30"/>
      <c r="B27" s="13" t="s">
        <v>27</v>
      </c>
      <c r="C27" s="14"/>
      <c r="D27" s="15"/>
      <c r="E27" s="16"/>
      <c r="F27" s="32"/>
      <c r="G27" s="33"/>
      <c r="H27"/>
      <c r="I27"/>
      <c r="J27"/>
      <c r="K27"/>
      <c r="L27"/>
    </row>
    <row r="28" spans="1:12" s="1" customFormat="1" ht="12.75">
      <c r="A28" s="34"/>
      <c r="B28" s="19" t="s">
        <v>28</v>
      </c>
      <c r="C28" s="20">
        <v>0</v>
      </c>
      <c r="D28" s="51">
        <f>'TES VIS'!D28-'1 etapa VIS'!D28</f>
        <v>476</v>
      </c>
      <c r="E28" s="21">
        <f aca="true" t="shared" si="5" ref="E28:E34">D28*C28</f>
        <v>0</v>
      </c>
      <c r="F28" s="22">
        <f aca="true" t="shared" si="6" ref="F28:F34">E28+G28</f>
        <v>0</v>
      </c>
      <c r="G28" s="23">
        <f aca="true" t="shared" si="7" ref="G28:G34">E28*21%</f>
        <v>0</v>
      </c>
      <c r="H28"/>
      <c r="I28"/>
      <c r="J28"/>
      <c r="K28"/>
      <c r="L28"/>
    </row>
    <row r="29" spans="1:12" s="1" customFormat="1" ht="12.75">
      <c r="A29" s="34"/>
      <c r="B29" s="19" t="s">
        <v>29</v>
      </c>
      <c r="C29" s="20">
        <v>0</v>
      </c>
      <c r="D29" s="51">
        <f>'TES VIS'!D29-'1 etapa VIS'!D29</f>
        <v>1215</v>
      </c>
      <c r="E29" s="21">
        <f t="shared" si="5"/>
        <v>0</v>
      </c>
      <c r="F29" s="22">
        <f t="shared" si="6"/>
        <v>0</v>
      </c>
      <c r="G29" s="23">
        <f t="shared" si="7"/>
        <v>0</v>
      </c>
      <c r="H29"/>
      <c r="I29"/>
      <c r="J29"/>
      <c r="K29"/>
      <c r="L29"/>
    </row>
    <row r="30" spans="1:12" s="1" customFormat="1" ht="12.75">
      <c r="A30" s="34"/>
      <c r="B30" s="19" t="s">
        <v>30</v>
      </c>
      <c r="C30" s="20">
        <v>0</v>
      </c>
      <c r="D30" s="51">
        <f>D28</f>
        <v>476</v>
      </c>
      <c r="E30" s="21">
        <f t="shared" si="5"/>
        <v>0</v>
      </c>
      <c r="F30" s="22">
        <f t="shared" si="6"/>
        <v>0</v>
      </c>
      <c r="G30" s="23">
        <f t="shared" si="7"/>
        <v>0</v>
      </c>
      <c r="H30"/>
      <c r="I30"/>
      <c r="J30" s="36"/>
      <c r="K30"/>
      <c r="L30"/>
    </row>
    <row r="31" spans="1:12" s="1" customFormat="1" ht="12.75">
      <c r="A31" s="34"/>
      <c r="B31" s="19" t="s">
        <v>31</v>
      </c>
      <c r="C31" s="20">
        <v>0</v>
      </c>
      <c r="D31" s="51">
        <f>D28</f>
        <v>476</v>
      </c>
      <c r="E31" s="21">
        <f t="shared" si="5"/>
        <v>0</v>
      </c>
      <c r="F31" s="22">
        <f t="shared" si="6"/>
        <v>0</v>
      </c>
      <c r="G31" s="23">
        <f t="shared" si="7"/>
        <v>0</v>
      </c>
      <c r="H31"/>
      <c r="I31"/>
      <c r="J31"/>
      <c r="K31"/>
      <c r="L31"/>
    </row>
    <row r="32" spans="1:12" s="1" customFormat="1" ht="12.75">
      <c r="A32" s="34"/>
      <c r="B32" s="19" t="s">
        <v>32</v>
      </c>
      <c r="C32" s="20">
        <v>0</v>
      </c>
      <c r="D32" s="51">
        <f>D28</f>
        <v>476</v>
      </c>
      <c r="E32" s="21">
        <f t="shared" si="5"/>
        <v>0</v>
      </c>
      <c r="F32" s="22">
        <f t="shared" si="6"/>
        <v>0</v>
      </c>
      <c r="G32" s="23">
        <f t="shared" si="7"/>
        <v>0</v>
      </c>
      <c r="H32"/>
      <c r="I32"/>
      <c r="J32"/>
      <c r="K32"/>
      <c r="L32"/>
    </row>
    <row r="33" spans="1:15" s="1" customFormat="1" ht="12.75">
      <c r="A33" s="34"/>
      <c r="B33" s="19" t="s">
        <v>33</v>
      </c>
      <c r="C33" s="20">
        <v>0</v>
      </c>
      <c r="D33" s="51">
        <f>D28</f>
        <v>476</v>
      </c>
      <c r="E33" s="21">
        <f t="shared" si="5"/>
        <v>0</v>
      </c>
      <c r="F33" s="22">
        <f t="shared" si="6"/>
        <v>0</v>
      </c>
      <c r="G33" s="23">
        <f t="shared" si="7"/>
        <v>0</v>
      </c>
      <c r="H33"/>
      <c r="I33"/>
      <c r="J33"/>
      <c r="K33"/>
      <c r="L33"/>
      <c r="M33"/>
      <c r="N33"/>
      <c r="O33"/>
    </row>
    <row r="34" spans="1:7" ht="12.75">
      <c r="A34" s="34"/>
      <c r="B34" s="19" t="s">
        <v>34</v>
      </c>
      <c r="C34" s="20">
        <v>0</v>
      </c>
      <c r="D34" s="51">
        <f>D28</f>
        <v>476</v>
      </c>
      <c r="E34" s="21">
        <f t="shared" si="5"/>
        <v>0</v>
      </c>
      <c r="F34" s="22">
        <f t="shared" si="6"/>
        <v>0</v>
      </c>
      <c r="G34" s="23">
        <f t="shared" si="7"/>
        <v>0</v>
      </c>
    </row>
    <row r="35" spans="1:7" ht="12.75">
      <c r="A35" s="30"/>
      <c r="B35" s="13" t="str">
        <f>"Celkem "&amp;$B$27</f>
        <v>Celkem Koncové prvky ozvučení</v>
      </c>
      <c r="C35" s="14"/>
      <c r="D35" s="15"/>
      <c r="E35" s="16">
        <f>SUM(E28:E34)</f>
        <v>0</v>
      </c>
      <c r="F35" s="16">
        <f>E35*1.21</f>
        <v>0</v>
      </c>
      <c r="G35" s="31">
        <f>F35-E35</f>
        <v>0</v>
      </c>
    </row>
    <row r="36" spans="1:7" ht="12.75">
      <c r="A36" s="37"/>
      <c r="B36" s="3"/>
      <c r="C36" s="3"/>
      <c r="D36" s="3"/>
      <c r="E36" s="21"/>
      <c r="F36" s="38"/>
      <c r="G36" s="39"/>
    </row>
    <row r="37" spans="1:12" s="1" customFormat="1" ht="12.75">
      <c r="A37" s="30"/>
      <c r="B37" s="13" t="s">
        <v>35</v>
      </c>
      <c r="C37" s="14"/>
      <c r="D37" s="15"/>
      <c r="E37" s="16"/>
      <c r="F37" s="32"/>
      <c r="G37" s="33"/>
      <c r="H37"/>
      <c r="I37"/>
      <c r="J37"/>
      <c r="K37"/>
      <c r="L37"/>
    </row>
    <row r="38" spans="1:7" ht="12.75">
      <c r="A38" s="37"/>
      <c r="B38" s="3" t="s">
        <v>35</v>
      </c>
      <c r="C38" s="20">
        <v>0</v>
      </c>
      <c r="D38" s="51">
        <f>'TES VIS'!D38-'1 etapa VIS'!D38</f>
        <v>2</v>
      </c>
      <c r="E38" s="21">
        <f aca="true" t="shared" si="8" ref="E38:E42">D38*C38</f>
        <v>0</v>
      </c>
      <c r="F38" s="22">
        <f aca="true" t="shared" si="9" ref="F38:F42">E38+G38</f>
        <v>0</v>
      </c>
      <c r="G38" s="23">
        <f aca="true" t="shared" si="10" ref="G38:G42">E38*21%</f>
        <v>0</v>
      </c>
    </row>
    <row r="39" spans="1:7" ht="12.75">
      <c r="A39" s="37"/>
      <c r="B39" s="3" t="s">
        <v>36</v>
      </c>
      <c r="C39" s="20">
        <v>0</v>
      </c>
      <c r="D39" s="35">
        <f>$D$38</f>
        <v>2</v>
      </c>
      <c r="E39" s="21">
        <f t="shared" si="8"/>
        <v>0</v>
      </c>
      <c r="F39" s="22">
        <f t="shared" si="9"/>
        <v>0</v>
      </c>
      <c r="G39" s="23">
        <f t="shared" si="10"/>
        <v>0</v>
      </c>
    </row>
    <row r="40" spans="1:7" ht="12.75">
      <c r="A40" s="37"/>
      <c r="B40" s="3" t="s">
        <v>37</v>
      </c>
      <c r="C40" s="20">
        <v>0</v>
      </c>
      <c r="D40" s="35">
        <f aca="true" t="shared" si="11" ref="D40:D42">$D$38</f>
        <v>2</v>
      </c>
      <c r="E40" s="21">
        <f t="shared" si="8"/>
        <v>0</v>
      </c>
      <c r="F40" s="22">
        <f t="shared" si="9"/>
        <v>0</v>
      </c>
      <c r="G40" s="23">
        <f t="shared" si="10"/>
        <v>0</v>
      </c>
    </row>
    <row r="41" spans="1:7" ht="12.75">
      <c r="A41" s="37"/>
      <c r="B41" s="3" t="s">
        <v>38</v>
      </c>
      <c r="C41" s="20">
        <v>0</v>
      </c>
      <c r="D41" s="35">
        <f t="shared" si="11"/>
        <v>2</v>
      </c>
      <c r="E41" s="21">
        <f t="shared" si="8"/>
        <v>0</v>
      </c>
      <c r="F41" s="22">
        <f t="shared" si="9"/>
        <v>0</v>
      </c>
      <c r="G41" s="23">
        <f t="shared" si="10"/>
        <v>0</v>
      </c>
    </row>
    <row r="42" spans="1:7" ht="12.75">
      <c r="A42" s="37"/>
      <c r="B42" s="3" t="s">
        <v>39</v>
      </c>
      <c r="C42" s="20">
        <v>0</v>
      </c>
      <c r="D42" s="35">
        <f t="shared" si="11"/>
        <v>2</v>
      </c>
      <c r="E42" s="21">
        <f t="shared" si="8"/>
        <v>0</v>
      </c>
      <c r="F42" s="22">
        <f t="shared" si="9"/>
        <v>0</v>
      </c>
      <c r="G42" s="23">
        <f t="shared" si="10"/>
        <v>0</v>
      </c>
    </row>
    <row r="43" spans="1:7" ht="12.75">
      <c r="A43" s="30"/>
      <c r="B43" s="13" t="str">
        <f>"Celkem "&amp;B37</f>
        <v>Celkem Rádiový převaděč</v>
      </c>
      <c r="C43" s="14"/>
      <c r="D43" s="15"/>
      <c r="E43" s="16">
        <f>SUM(E38:E42)</f>
        <v>0</v>
      </c>
      <c r="F43" s="16">
        <f>E43*1.21</f>
        <v>0</v>
      </c>
      <c r="G43" s="31">
        <f>F43-E43</f>
        <v>0</v>
      </c>
    </row>
    <row r="44" spans="1:7" ht="12.75">
      <c r="A44" s="37"/>
      <c r="B44" s="3"/>
      <c r="C44" s="3"/>
      <c r="D44" s="3"/>
      <c r="E44" s="4"/>
      <c r="F44" s="38"/>
      <c r="G44" s="39"/>
    </row>
    <row r="45" spans="1:12" s="1" customFormat="1" ht="12.75">
      <c r="A45" s="30"/>
      <c r="B45" s="13" t="s">
        <v>40</v>
      </c>
      <c r="C45" s="14"/>
      <c r="D45" s="15"/>
      <c r="E45" s="16"/>
      <c r="F45" s="32"/>
      <c r="G45" s="33"/>
      <c r="H45"/>
      <c r="I45"/>
      <c r="J45"/>
      <c r="K45"/>
      <c r="L45"/>
    </row>
    <row r="46" spans="1:7" ht="38.25">
      <c r="A46" s="37"/>
      <c r="B46" s="40" t="s">
        <v>41</v>
      </c>
      <c r="C46" s="20">
        <v>0</v>
      </c>
      <c r="D46" s="51">
        <f>'TES VIS'!D46-'1 etapa VIS'!D46</f>
        <v>4</v>
      </c>
      <c r="E46" s="21">
        <f aca="true" t="shared" si="12" ref="E46">D46*C46</f>
        <v>0</v>
      </c>
      <c r="F46" s="22">
        <f aca="true" t="shared" si="13" ref="F46">E46+G46</f>
        <v>0</v>
      </c>
      <c r="G46" s="23">
        <f aca="true" t="shared" si="14" ref="G46">E46*21%</f>
        <v>0</v>
      </c>
    </row>
    <row r="47" spans="1:7" ht="12.75">
      <c r="A47" s="30"/>
      <c r="B47" s="13" t="str">
        <f>"Celkem "&amp;B45</f>
        <v>Celkem Mobilní elektronické sirény</v>
      </c>
      <c r="C47" s="14"/>
      <c r="D47" s="15"/>
      <c r="E47" s="16">
        <f>SUM(E46:E46)</f>
        <v>0</v>
      </c>
      <c r="F47" s="16">
        <f>E47*1.21</f>
        <v>0</v>
      </c>
      <c r="G47" s="31">
        <f>F47-E47</f>
        <v>0</v>
      </c>
    </row>
    <row r="48" spans="1:7" ht="12.75">
      <c r="A48" s="37"/>
      <c r="B48" s="3"/>
      <c r="C48" s="3"/>
      <c r="D48" s="3"/>
      <c r="E48" s="4"/>
      <c r="F48" s="38"/>
      <c r="G48" s="39"/>
    </row>
    <row r="49" spans="1:12" s="1" customFormat="1" ht="12.75">
      <c r="A49" s="30"/>
      <c r="B49" s="13" t="s">
        <v>50</v>
      </c>
      <c r="C49" s="14"/>
      <c r="D49" s="15"/>
      <c r="E49" s="16"/>
      <c r="F49" s="32"/>
      <c r="G49" s="33"/>
      <c r="H49"/>
      <c r="I49"/>
      <c r="J49"/>
      <c r="K49"/>
      <c r="L49"/>
    </row>
    <row r="50" spans="1:7" ht="12.75">
      <c r="A50" s="37"/>
      <c r="B50" s="3" t="s">
        <v>51</v>
      </c>
      <c r="C50" s="20">
        <v>0</v>
      </c>
      <c r="D50" s="51">
        <f>'TES VIS'!D50-'1 etapa VIS'!D50</f>
        <v>1</v>
      </c>
      <c r="E50" s="21">
        <f aca="true" t="shared" si="15" ref="E50:E56">D50*C50</f>
        <v>0</v>
      </c>
      <c r="F50" s="22">
        <f aca="true" t="shared" si="16" ref="F50:F56">E50+G50</f>
        <v>0</v>
      </c>
      <c r="G50" s="23">
        <f aca="true" t="shared" si="17" ref="G50:G56">E50*21%</f>
        <v>0</v>
      </c>
    </row>
    <row r="51" spans="1:7" ht="12.75">
      <c r="A51" s="37"/>
      <c r="B51" s="3" t="s">
        <v>52</v>
      </c>
      <c r="C51" s="20">
        <v>0</v>
      </c>
      <c r="D51" s="51">
        <f aca="true" t="shared" si="18" ref="D51:D56">SUM($D$50:$D$50)</f>
        <v>1</v>
      </c>
      <c r="E51" s="21">
        <f t="shared" si="15"/>
        <v>0</v>
      </c>
      <c r="F51" s="22">
        <f t="shared" si="16"/>
        <v>0</v>
      </c>
      <c r="G51" s="23">
        <f t="shared" si="17"/>
        <v>0</v>
      </c>
    </row>
    <row r="52" spans="1:7" ht="12.75">
      <c r="A52" s="37"/>
      <c r="B52" s="3" t="s">
        <v>49</v>
      </c>
      <c r="C52" s="20">
        <v>0</v>
      </c>
      <c r="D52" s="35">
        <f t="shared" si="18"/>
        <v>1</v>
      </c>
      <c r="E52" s="21">
        <f t="shared" si="15"/>
        <v>0</v>
      </c>
      <c r="F52" s="22">
        <f t="shared" si="16"/>
        <v>0</v>
      </c>
      <c r="G52" s="23">
        <f t="shared" si="17"/>
        <v>0</v>
      </c>
    </row>
    <row r="53" spans="1:7" ht="12.75">
      <c r="A53" s="37"/>
      <c r="B53" s="3" t="s">
        <v>53</v>
      </c>
      <c r="C53" s="20">
        <v>0</v>
      </c>
      <c r="D53" s="35">
        <f t="shared" si="18"/>
        <v>1</v>
      </c>
      <c r="E53" s="21">
        <f t="shared" si="15"/>
        <v>0</v>
      </c>
      <c r="F53" s="22">
        <f t="shared" si="16"/>
        <v>0</v>
      </c>
      <c r="G53" s="23">
        <f t="shared" si="17"/>
        <v>0</v>
      </c>
    </row>
    <row r="54" spans="1:7" ht="12.75">
      <c r="A54" s="37"/>
      <c r="B54" s="3" t="s">
        <v>54</v>
      </c>
      <c r="C54" s="20">
        <v>0</v>
      </c>
      <c r="D54" s="35">
        <f t="shared" si="18"/>
        <v>1</v>
      </c>
      <c r="E54" s="21">
        <f t="shared" si="15"/>
        <v>0</v>
      </c>
      <c r="F54" s="22">
        <f t="shared" si="16"/>
        <v>0</v>
      </c>
      <c r="G54" s="23">
        <f t="shared" si="17"/>
        <v>0</v>
      </c>
    </row>
    <row r="55" spans="1:7" ht="12.75">
      <c r="A55" s="37"/>
      <c r="B55" s="3" t="s">
        <v>55</v>
      </c>
      <c r="C55" s="20">
        <v>0</v>
      </c>
      <c r="D55" s="35">
        <f t="shared" si="18"/>
        <v>1</v>
      </c>
      <c r="E55" s="21">
        <f t="shared" si="15"/>
        <v>0</v>
      </c>
      <c r="F55" s="22">
        <f t="shared" si="16"/>
        <v>0</v>
      </c>
      <c r="G55" s="23">
        <f t="shared" si="17"/>
        <v>0</v>
      </c>
    </row>
    <row r="56" spans="1:7" ht="12.75">
      <c r="A56" s="37"/>
      <c r="B56" s="3" t="s">
        <v>56</v>
      </c>
      <c r="C56" s="20">
        <v>0</v>
      </c>
      <c r="D56" s="35">
        <f t="shared" si="18"/>
        <v>1</v>
      </c>
      <c r="E56" s="21">
        <f t="shared" si="15"/>
        <v>0</v>
      </c>
      <c r="F56" s="22">
        <f t="shared" si="16"/>
        <v>0</v>
      </c>
      <c r="G56" s="23">
        <f t="shared" si="17"/>
        <v>0</v>
      </c>
    </row>
    <row r="57" spans="1:7" ht="12.75">
      <c r="A57" s="30"/>
      <c r="B57" s="13" t="str">
        <f>"Celkem "&amp;B49</f>
        <v>Celkem Srážkoměry</v>
      </c>
      <c r="C57" s="14"/>
      <c r="D57" s="15"/>
      <c r="E57" s="16">
        <f>SUM(E50:E56)</f>
        <v>0</v>
      </c>
      <c r="F57" s="16">
        <f>E57*1.21</f>
        <v>0</v>
      </c>
      <c r="G57" s="31">
        <f>F57-E57</f>
        <v>0</v>
      </c>
    </row>
    <row r="58" spans="1:7" ht="12.75">
      <c r="A58" s="37"/>
      <c r="B58" s="3"/>
      <c r="C58" s="20"/>
      <c r="D58" s="35"/>
      <c r="E58" s="21"/>
      <c r="F58" s="38"/>
      <c r="G58" s="39"/>
    </row>
    <row r="59" spans="1:12" s="1" customFormat="1" ht="12.75">
      <c r="A59" s="30"/>
      <c r="B59" s="13" t="s">
        <v>62</v>
      </c>
      <c r="C59" s="14"/>
      <c r="D59" s="15"/>
      <c r="E59" s="16"/>
      <c r="F59" s="32"/>
      <c r="G59" s="33"/>
      <c r="H59"/>
      <c r="I59"/>
      <c r="J59"/>
      <c r="K59"/>
      <c r="L59"/>
    </row>
    <row r="60" spans="1:7" ht="25.5">
      <c r="A60" s="37"/>
      <c r="B60" s="40" t="s">
        <v>57</v>
      </c>
      <c r="C60" s="20">
        <v>0</v>
      </c>
      <c r="D60" s="51">
        <f>'TES VIS'!D60-'1 etapa VIS'!D60</f>
        <v>1</v>
      </c>
      <c r="E60" s="21">
        <f>D60*C60</f>
        <v>0</v>
      </c>
      <c r="F60" s="22">
        <f aca="true" t="shared" si="19" ref="F60:F63">E60+G60</f>
        <v>0</v>
      </c>
      <c r="G60" s="23">
        <f aca="true" t="shared" si="20" ref="G60:G63">E60*21%</f>
        <v>0</v>
      </c>
    </row>
    <row r="61" spans="1:7" ht="25.5">
      <c r="A61" s="37"/>
      <c r="B61" s="40" t="s">
        <v>58</v>
      </c>
      <c r="C61" s="20">
        <v>0</v>
      </c>
      <c r="D61" s="51">
        <f>'TES VIS'!D61-'1 etapa VIS'!D61</f>
        <v>0</v>
      </c>
      <c r="E61" s="21">
        <f>D61*C61</f>
        <v>0</v>
      </c>
      <c r="F61" s="22">
        <f t="shared" si="19"/>
        <v>0</v>
      </c>
      <c r="G61" s="23">
        <f t="shared" si="20"/>
        <v>0</v>
      </c>
    </row>
    <row r="62" spans="1:7" ht="25.5">
      <c r="A62" s="37"/>
      <c r="B62" s="40" t="s">
        <v>59</v>
      </c>
      <c r="C62" s="20">
        <v>0</v>
      </c>
      <c r="D62" s="51">
        <f>'TES VIS'!D62-'1 etapa VIS'!D62</f>
        <v>3</v>
      </c>
      <c r="E62" s="21">
        <f>D62*C62</f>
        <v>0</v>
      </c>
      <c r="F62" s="22">
        <f t="shared" si="19"/>
        <v>0</v>
      </c>
      <c r="G62" s="23">
        <f t="shared" si="20"/>
        <v>0</v>
      </c>
    </row>
    <row r="63" spans="1:7" ht="25.5">
      <c r="A63" s="37"/>
      <c r="B63" s="40" t="s">
        <v>60</v>
      </c>
      <c r="C63" s="20">
        <v>0</v>
      </c>
      <c r="D63" s="51">
        <f>'TES VIS'!D63-'1 etapa VIS'!D63</f>
        <v>2</v>
      </c>
      <c r="E63" s="21">
        <f>D63*C63</f>
        <v>0</v>
      </c>
      <c r="F63" s="22">
        <f t="shared" si="19"/>
        <v>0</v>
      </c>
      <c r="G63" s="23">
        <f t="shared" si="20"/>
        <v>0</v>
      </c>
    </row>
    <row r="64" spans="1:7" ht="12.75">
      <c r="A64" s="30"/>
      <c r="B64" s="13" t="str">
        <f>"Celkem "&amp;B59</f>
        <v>Celkem Ostatní dodávky mimo NOO ( Náklady obvyklých opatření)</v>
      </c>
      <c r="C64" s="14"/>
      <c r="D64" s="15"/>
      <c r="E64" s="16">
        <f>SUM(E60:E63)</f>
        <v>0</v>
      </c>
      <c r="F64" s="16">
        <f>E64*1.21</f>
        <v>0</v>
      </c>
      <c r="G64" s="31">
        <f>F64-E64</f>
        <v>0</v>
      </c>
    </row>
    <row r="65" spans="1:7" ht="12.75">
      <c r="A65" s="37"/>
      <c r="B65" s="3"/>
      <c r="C65" s="3"/>
      <c r="D65" s="3"/>
      <c r="E65" s="4"/>
      <c r="F65" s="38"/>
      <c r="G65" s="39"/>
    </row>
    <row r="66" spans="1:12" s="1" customFormat="1" ht="12.75">
      <c r="A66" s="30"/>
      <c r="B66" s="13" t="s">
        <v>42</v>
      </c>
      <c r="C66" s="14"/>
      <c r="D66" s="15"/>
      <c r="E66" s="16"/>
      <c r="F66" s="32"/>
      <c r="G66" s="33"/>
      <c r="H66"/>
      <c r="I66"/>
      <c r="J66"/>
      <c r="K66"/>
      <c r="L66"/>
    </row>
    <row r="67" spans="1:14" ht="25.5">
      <c r="A67" s="37"/>
      <c r="B67" s="40" t="s">
        <v>43</v>
      </c>
      <c r="C67" s="20">
        <v>0</v>
      </c>
      <c r="D67" s="51">
        <f>'TES VIS'!D67-'1 etapa VIS'!D67</f>
        <v>8</v>
      </c>
      <c r="E67" s="21">
        <f aca="true" t="shared" si="21" ref="E67:E72">D67*C67</f>
        <v>0</v>
      </c>
      <c r="F67" s="22">
        <f aca="true" t="shared" si="22" ref="F67:F72">E67+G67</f>
        <v>0</v>
      </c>
      <c r="G67" s="23">
        <f aca="true" t="shared" si="23" ref="G67:G72">E67*21%</f>
        <v>0</v>
      </c>
      <c r="M67" s="1"/>
      <c r="N67" s="1"/>
    </row>
    <row r="68" spans="1:14" ht="12.75">
      <c r="A68" s="37"/>
      <c r="B68" s="40" t="s">
        <v>44</v>
      </c>
      <c r="C68" s="20">
        <v>0</v>
      </c>
      <c r="D68" s="51">
        <f>'TES VIS'!D68-'1 etapa VIS'!D68</f>
        <v>8</v>
      </c>
      <c r="E68" s="21">
        <f t="shared" si="21"/>
        <v>0</v>
      </c>
      <c r="F68" s="22">
        <f t="shared" si="22"/>
        <v>0</v>
      </c>
      <c r="G68" s="23">
        <f t="shared" si="23"/>
        <v>0</v>
      </c>
      <c r="M68" s="1"/>
      <c r="N68" s="1"/>
    </row>
    <row r="69" spans="1:14" ht="12.75">
      <c r="A69" s="37"/>
      <c r="B69" s="3" t="s">
        <v>45</v>
      </c>
      <c r="C69" s="20">
        <v>0</v>
      </c>
      <c r="D69" s="51">
        <f>$D$67</f>
        <v>8</v>
      </c>
      <c r="E69" s="21">
        <f t="shared" si="21"/>
        <v>0</v>
      </c>
      <c r="F69" s="22">
        <f t="shared" si="22"/>
        <v>0</v>
      </c>
      <c r="G69" s="23">
        <f t="shared" si="23"/>
        <v>0</v>
      </c>
      <c r="M69" s="1"/>
      <c r="N69" s="1"/>
    </row>
    <row r="70" spans="1:14" ht="12.75">
      <c r="A70" s="37"/>
      <c r="B70" s="3" t="s">
        <v>46</v>
      </c>
      <c r="C70" s="20">
        <v>0</v>
      </c>
      <c r="D70" s="51">
        <f>$D$67</f>
        <v>8</v>
      </c>
      <c r="E70" s="21">
        <f t="shared" si="21"/>
        <v>0</v>
      </c>
      <c r="F70" s="22">
        <f t="shared" si="22"/>
        <v>0</v>
      </c>
      <c r="G70" s="23">
        <f t="shared" si="23"/>
        <v>0</v>
      </c>
      <c r="M70" s="1"/>
      <c r="N70" s="1"/>
    </row>
    <row r="71" spans="1:14" ht="12.75">
      <c r="A71" s="37"/>
      <c r="B71" s="3" t="s">
        <v>47</v>
      </c>
      <c r="C71" s="20">
        <v>0</v>
      </c>
      <c r="D71" s="51">
        <f>$D$67</f>
        <v>8</v>
      </c>
      <c r="E71" s="21">
        <f t="shared" si="21"/>
        <v>0</v>
      </c>
      <c r="F71" s="22">
        <f t="shared" si="22"/>
        <v>0</v>
      </c>
      <c r="G71" s="23">
        <f t="shared" si="23"/>
        <v>0</v>
      </c>
      <c r="M71" s="1"/>
      <c r="N71" s="1"/>
    </row>
    <row r="72" spans="1:14" ht="12.75">
      <c r="A72" s="37"/>
      <c r="B72" s="3" t="s">
        <v>48</v>
      </c>
      <c r="C72" s="20">
        <v>0</v>
      </c>
      <c r="D72" s="35">
        <f>$D$67</f>
        <v>8</v>
      </c>
      <c r="E72" s="21">
        <f t="shared" si="21"/>
        <v>0</v>
      </c>
      <c r="F72" s="22">
        <f t="shared" si="22"/>
        <v>0</v>
      </c>
      <c r="G72" s="23">
        <f t="shared" si="23"/>
        <v>0</v>
      </c>
      <c r="M72" s="1"/>
      <c r="N72" s="1"/>
    </row>
    <row r="73" spans="1:7" ht="12.75">
      <c r="A73" s="30"/>
      <c r="B73" s="13" t="str">
        <f>"Celkem "&amp;B66</f>
        <v>Celkem LED výstražníky</v>
      </c>
      <c r="C73" s="14"/>
      <c r="D73" s="15"/>
      <c r="E73" s="16">
        <f>SUM(E67:E72)</f>
        <v>0</v>
      </c>
      <c r="F73" s="16">
        <f>E73*1.21</f>
        <v>0</v>
      </c>
      <c r="G73" s="31">
        <f>F73-E73</f>
        <v>0</v>
      </c>
    </row>
    <row r="74" spans="1:7" ht="12.75">
      <c r="A74" s="41"/>
      <c r="G74" s="43"/>
    </row>
    <row r="75" spans="1:247" s="49" customFormat="1" ht="16.5" thickBot="1">
      <c r="A75" s="44"/>
      <c r="B75" s="45" t="s">
        <v>61</v>
      </c>
      <c r="C75" s="46"/>
      <c r="D75" s="45"/>
      <c r="E75" s="47">
        <f>E21+E25+E35+E43+E47+E57+E64+E73</f>
        <v>0</v>
      </c>
      <c r="F75" s="47">
        <f>F21+F25+F35+F43+F47+F57+F64+F73</f>
        <v>0</v>
      </c>
      <c r="G75" s="47">
        <f>G21+G25+G35+G43+G47+G57+G64+G73</f>
        <v>0</v>
      </c>
      <c r="H75"/>
      <c r="I75"/>
      <c r="J75"/>
      <c r="K75"/>
      <c r="L75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8"/>
      <c r="DF75" s="48"/>
      <c r="DG75" s="48"/>
      <c r="DH75" s="48"/>
      <c r="DI75" s="48"/>
      <c r="DJ75" s="48"/>
      <c r="DK75" s="48"/>
      <c r="DL75" s="48"/>
      <c r="DM75" s="48"/>
      <c r="DN75" s="48"/>
      <c r="DO75" s="48"/>
      <c r="DP75" s="48"/>
      <c r="DQ75" s="48"/>
      <c r="DR75" s="48"/>
      <c r="DS75" s="48"/>
      <c r="DT75" s="48"/>
      <c r="DU75" s="48"/>
      <c r="DV75" s="48"/>
      <c r="DW75" s="48"/>
      <c r="DX75" s="48"/>
      <c r="DY75" s="48"/>
      <c r="DZ75" s="48"/>
      <c r="EA75" s="48"/>
      <c r="EB75" s="48"/>
      <c r="EC75" s="48"/>
      <c r="ED75" s="48"/>
      <c r="EE75" s="48"/>
      <c r="EF75" s="48"/>
      <c r="EG75" s="48"/>
      <c r="EH75" s="48"/>
      <c r="EI75" s="48"/>
      <c r="EJ75" s="48"/>
      <c r="EK75" s="48"/>
      <c r="EL75" s="48"/>
      <c r="EM75" s="48"/>
      <c r="EN75" s="48"/>
      <c r="EO75" s="48"/>
      <c r="EP75" s="48"/>
      <c r="EQ75" s="48"/>
      <c r="ER75" s="48"/>
      <c r="ES75" s="48"/>
      <c r="ET75" s="48"/>
      <c r="EU75" s="48"/>
      <c r="EV75" s="48"/>
      <c r="EW75" s="48"/>
      <c r="EX75" s="48"/>
      <c r="EY75" s="48"/>
      <c r="EZ75" s="48"/>
      <c r="FA75" s="48"/>
      <c r="FB75" s="48"/>
      <c r="FC75" s="48"/>
      <c r="FD75" s="48"/>
      <c r="FE75" s="48"/>
      <c r="FF75" s="48"/>
      <c r="FG75" s="48"/>
      <c r="FH75" s="48"/>
      <c r="FI75" s="48"/>
      <c r="FJ75" s="48"/>
      <c r="FK75" s="48"/>
      <c r="FL75" s="48"/>
      <c r="FM75" s="48"/>
      <c r="FN75" s="48"/>
      <c r="FO75" s="48"/>
      <c r="FP75" s="48"/>
      <c r="FQ75" s="48"/>
      <c r="FR75" s="48"/>
      <c r="FS75" s="48"/>
      <c r="FT75" s="48"/>
      <c r="FU75" s="48"/>
      <c r="FV75" s="48"/>
      <c r="FW75" s="48"/>
      <c r="FX75" s="48"/>
      <c r="FY75" s="48"/>
      <c r="FZ75" s="48"/>
      <c r="GA75" s="48"/>
      <c r="GB75" s="48"/>
      <c r="GC75" s="48"/>
      <c r="GD75" s="48"/>
      <c r="GE75" s="48"/>
      <c r="GF75" s="48"/>
      <c r="GG75" s="48"/>
      <c r="GH75" s="48"/>
      <c r="GI75" s="48"/>
      <c r="GJ75" s="48"/>
      <c r="GK75" s="48"/>
      <c r="GL75" s="48"/>
      <c r="GM75" s="48"/>
      <c r="GN75" s="48"/>
      <c r="GO75" s="48"/>
      <c r="GP75" s="48"/>
      <c r="GQ75" s="48"/>
      <c r="GR75" s="48"/>
      <c r="GS75" s="48"/>
      <c r="GT75" s="48"/>
      <c r="GU75" s="48"/>
      <c r="GV75" s="48"/>
      <c r="GW75" s="48"/>
      <c r="GX75" s="48"/>
      <c r="GY75" s="48"/>
      <c r="GZ75" s="48"/>
      <c r="HA75" s="48"/>
      <c r="HB75" s="48"/>
      <c r="HC75" s="48"/>
      <c r="HD75" s="48"/>
      <c r="HE75" s="48"/>
      <c r="HF75" s="48"/>
      <c r="HG75" s="48"/>
      <c r="HH75" s="48"/>
      <c r="HI75" s="48"/>
      <c r="HJ75" s="48"/>
      <c r="HK75" s="48"/>
      <c r="HL75" s="48"/>
      <c r="HM75" s="48"/>
      <c r="HN75" s="48"/>
      <c r="HO75" s="48"/>
      <c r="HP75" s="48"/>
      <c r="HQ75" s="48"/>
      <c r="HR75" s="48"/>
      <c r="HS75" s="48"/>
      <c r="HT75" s="48"/>
      <c r="HU75" s="48"/>
      <c r="HV75" s="48"/>
      <c r="HW75" s="48"/>
      <c r="HX75" s="48"/>
      <c r="HY75" s="48"/>
      <c r="HZ75" s="48"/>
      <c r="IA75" s="48"/>
      <c r="IB75" s="48"/>
      <c r="IC75" s="48"/>
      <c r="ID75" s="48"/>
      <c r="IE75" s="48"/>
      <c r="IF75" s="48"/>
      <c r="IG75" s="48"/>
      <c r="IH75" s="48"/>
      <c r="II75" s="48"/>
      <c r="IJ75" s="48"/>
      <c r="IK75" s="48"/>
      <c r="IL75" s="48"/>
      <c r="IM75" s="48"/>
    </row>
    <row r="82" ht="12.75">
      <c r="A82"/>
    </row>
  </sheetData>
  <mergeCells count="1">
    <mergeCell ref="A1:G1"/>
  </mergeCells>
  <printOptions/>
  <pageMargins left="0.7" right="0.7" top="0.787401575" bottom="0.787401575" header="0.3" footer="0.3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2019-05-17T10:51:31Z</dcterms:created>
  <dcterms:modified xsi:type="dcterms:W3CDTF">2020-01-05T14:00:08Z</dcterms:modified>
  <cp:category/>
  <cp:version/>
  <cp:contentType/>
  <cp:contentStatus/>
</cp:coreProperties>
</file>