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36616" yWindow="65461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<sst xmlns="http://schemas.openxmlformats.org/spreadsheetml/2006/main" count="73" uniqueCount="57">
  <si>
    <t>Název stavby:</t>
  </si>
  <si>
    <t>Dopravní kamerové systémy Ústí n. L.</t>
  </si>
  <si>
    <t>Název PS:</t>
  </si>
  <si>
    <t>C08 KAM Přechod Bílinská - zprovoznění kamerového systému MJČ</t>
  </si>
  <si>
    <t>Poř. číslo pol.</t>
  </si>
  <si>
    <t>Číslo položky</t>
  </si>
  <si>
    <t>Název položky</t>
  </si>
  <si>
    <t>Měrná jedn.</t>
  </si>
  <si>
    <t>Množství</t>
  </si>
  <si>
    <t>Cena</t>
  </si>
  <si>
    <t>dodávky</t>
  </si>
  <si>
    <t>jednotková</t>
  </si>
  <si>
    <t>celkem</t>
  </si>
  <si>
    <t>montáže</t>
  </si>
  <si>
    <t>Náklady celkem</t>
  </si>
  <si>
    <t>10/00</t>
  </si>
  <si>
    <t>Dodávky a montáže</t>
  </si>
  <si>
    <t>11/00</t>
  </si>
  <si>
    <t>Dodávky</t>
  </si>
  <si>
    <t>11/01</t>
  </si>
  <si>
    <t>Kamera detailová UnicamD2 s IR přísvitem RZ</t>
  </si>
  <si>
    <t>kmpl</t>
  </si>
  <si>
    <t>11/02</t>
  </si>
  <si>
    <t>Kabeláž kamery UnicamD2</t>
  </si>
  <si>
    <t>11/03</t>
  </si>
  <si>
    <t>11/04</t>
  </si>
  <si>
    <t>11/05</t>
  </si>
  <si>
    <t>11/06</t>
  </si>
  <si>
    <t>11/07</t>
  </si>
  <si>
    <t>Kamera přehledová systému DJČ včetně licence a nového SW</t>
  </si>
  <si>
    <t>Záblesková jednotka IR LED pro přisvícení masky a obličeje</t>
  </si>
  <si>
    <t>MIkroTik Cloud Router Switch CRS112-8P-4S-IN</t>
  </si>
  <si>
    <t>MikroTik Napájecí zdroj</t>
  </si>
  <si>
    <t>Materiál pomocný</t>
  </si>
  <si>
    <t>12/00</t>
  </si>
  <si>
    <t>Montáže</t>
  </si>
  <si>
    <t>12/01</t>
  </si>
  <si>
    <t>12/02</t>
  </si>
  <si>
    <t>12/03</t>
  </si>
  <si>
    <t>12/04</t>
  </si>
  <si>
    <t>12/05</t>
  </si>
  <si>
    <t>Instalace kamery detailové</t>
  </si>
  <si>
    <t>Instalace kamery přehledové</t>
  </si>
  <si>
    <t>Instalace jednotky zábleskové</t>
  </si>
  <si>
    <t>Konfigurace a nastavení systému MJČ</t>
  </si>
  <si>
    <t>Demontáž původních prvků</t>
  </si>
  <si>
    <t>20/00</t>
  </si>
  <si>
    <t>Ostatní</t>
  </si>
  <si>
    <t>Doprava a cestovné</t>
  </si>
  <si>
    <t>Vysokozdvižná plošina</t>
  </si>
  <si>
    <t>20/01</t>
  </si>
  <si>
    <t>20/02</t>
  </si>
  <si>
    <t>CELKEM</t>
  </si>
  <si>
    <t>Příloha č. 01 Výzvy a zadávací dokumentace</t>
  </si>
  <si>
    <t>„Monitoring jízdy na červenou v ul. Bílinská“</t>
  </si>
  <si>
    <t>Položkový rozpočet PS, SO - SOUPIS PRACÍ</t>
  </si>
  <si>
    <t>Dokumentace skutečného provedení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</si>
</sst>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Kč&quot;_-;\-* #,##0\ &quot;Kč&quot;_-;_-* &quot;-&quot;\ &quot;Kč&quot;_-;_-@_-"/>
    <numFmt numFmtId="164" formatCode="#,##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3" fontId="0" fillId="2" borderId="1" xfId="0" applyNumberFormat="1" applyFill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3" borderId="1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49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0" fillId="0" borderId="8" xfId="0" applyNumberFormat="1" applyBorder="1" applyAlignment="1">
      <alignment horizontal="right" vertical="center"/>
    </xf>
    <xf numFmtId="49" fontId="5" fillId="0" borderId="6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49" fontId="0" fillId="0" borderId="1" xfId="0" applyNumberFormat="1" applyBorder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49" fontId="0" fillId="0" borderId="2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49" fontId="0" fillId="4" borderId="2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2" fontId="0" fillId="4" borderId="1" xfId="0" applyNumberForma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164" fontId="0" fillId="4" borderId="7" xfId="0" applyNumberFormat="1" applyFill="1" applyBorder="1" applyAlignment="1">
      <alignment horizontal="right" vertical="center"/>
    </xf>
    <xf numFmtId="164" fontId="2" fillId="4" borderId="7" xfId="0" applyNumberFormat="1" applyFont="1" applyFill="1" applyBorder="1" applyAlignment="1">
      <alignment horizontal="right" vertical="center"/>
    </xf>
    <xf numFmtId="49" fontId="2" fillId="5" borderId="10" xfId="0" applyNumberFormat="1" applyFont="1" applyFill="1" applyBorder="1" applyAlignment="1">
      <alignment horizontal="left" vertical="center"/>
    </xf>
    <xf numFmtId="49" fontId="2" fillId="5" borderId="11" xfId="0" applyNumberFormat="1" applyFont="1" applyFill="1" applyBorder="1" applyAlignment="1">
      <alignment horizontal="left" vertical="center"/>
    </xf>
    <xf numFmtId="164" fontId="2" fillId="5" borderId="11" xfId="0" applyNumberFormat="1" applyFont="1" applyFill="1" applyBorder="1" applyAlignment="1">
      <alignment horizontal="center" vertical="center"/>
    </xf>
    <xf numFmtId="42" fontId="2" fillId="5" borderId="12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vertical="center"/>
    </xf>
    <xf numFmtId="49" fontId="9" fillId="0" borderId="19" xfId="0" applyNumberFormat="1" applyFont="1" applyBorder="1" applyAlignment="1">
      <alignment horizontal="left" vertical="center"/>
    </xf>
    <xf numFmtId="49" fontId="9" fillId="0" borderId="2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9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7" fillId="0" borderId="9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9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65"/>
  <sheetViews>
    <sheetView tabSelected="1" workbookViewId="0" topLeftCell="A6">
      <selection activeCell="B35" sqref="B35:I35"/>
    </sheetView>
  </sheetViews>
  <sheetFormatPr defaultColWidth="9.140625" defaultRowHeight="15"/>
  <cols>
    <col min="1" max="1" width="9.140625" style="1" customWidth="1"/>
    <col min="2" max="2" width="13.140625" style="3" customWidth="1"/>
    <col min="3" max="3" width="7.57421875" style="1" customWidth="1"/>
    <col min="4" max="4" width="61.00390625" style="1" bestFit="1" customWidth="1"/>
    <col min="5" max="5" width="11.7109375" style="1" bestFit="1" customWidth="1"/>
    <col min="6" max="6" width="8.8515625" style="1" bestFit="1" customWidth="1"/>
    <col min="7" max="7" width="11.00390625" style="1" bestFit="1" customWidth="1"/>
    <col min="8" max="8" width="7.421875" style="1" bestFit="1" customWidth="1"/>
    <col min="9" max="9" width="11.00390625" style="1" bestFit="1" customWidth="1"/>
    <col min="10" max="10" width="7.421875" style="1" bestFit="1" customWidth="1"/>
    <col min="11" max="11" width="12.7109375" style="18" customWidth="1"/>
    <col min="12" max="16384" width="9.140625" style="1" customWidth="1"/>
  </cols>
  <sheetData>
    <row r="1" spans="2:11" ht="18.75">
      <c r="B1" s="55" t="s">
        <v>53</v>
      </c>
      <c r="C1" s="56"/>
      <c r="D1" s="56"/>
      <c r="E1" s="56"/>
      <c r="F1" s="56"/>
      <c r="G1" s="56"/>
      <c r="H1" s="56"/>
      <c r="I1" s="56"/>
      <c r="J1" s="56"/>
      <c r="K1" s="57"/>
    </row>
    <row r="2" spans="2:11" ht="18.75">
      <c r="B2" s="58" t="s">
        <v>54</v>
      </c>
      <c r="C2" s="59"/>
      <c r="D2" s="59"/>
      <c r="E2" s="59"/>
      <c r="F2" s="59"/>
      <c r="G2" s="59"/>
      <c r="H2" s="59"/>
      <c r="I2" s="59"/>
      <c r="J2" s="59"/>
      <c r="K2" s="60"/>
    </row>
    <row r="3" spans="2:11" ht="15.75">
      <c r="B3" s="24"/>
      <c r="C3" s="28"/>
      <c r="D3" s="28"/>
      <c r="E3" s="28"/>
      <c r="F3" s="28"/>
      <c r="G3" s="28"/>
      <c r="H3" s="28"/>
      <c r="I3" s="28"/>
      <c r="J3" s="28"/>
      <c r="K3" s="25"/>
    </row>
    <row r="4" spans="2:11" ht="21">
      <c r="B4" s="61" t="s">
        <v>55</v>
      </c>
      <c r="C4" s="62"/>
      <c r="D4" s="62"/>
      <c r="E4" s="62"/>
      <c r="F4" s="62"/>
      <c r="G4" s="62"/>
      <c r="H4" s="62"/>
      <c r="I4" s="62"/>
      <c r="J4" s="62"/>
      <c r="K4" s="63"/>
    </row>
    <row r="5" spans="2:11" ht="15">
      <c r="B5" s="20"/>
      <c r="K5" s="26"/>
    </row>
    <row r="6" spans="2:11" ht="15.75">
      <c r="B6" s="24" t="s">
        <v>0</v>
      </c>
      <c r="C6" s="29"/>
      <c r="D6" s="64" t="s">
        <v>1</v>
      </c>
      <c r="E6" s="64"/>
      <c r="F6" s="64"/>
      <c r="G6" s="64"/>
      <c r="H6" s="64"/>
      <c r="I6" s="64"/>
      <c r="J6" s="64"/>
      <c r="K6" s="65"/>
    </row>
    <row r="7" spans="2:11" ht="15.75">
      <c r="B7" s="24" t="s">
        <v>2</v>
      </c>
      <c r="C7" s="29"/>
      <c r="D7" s="64" t="s">
        <v>3</v>
      </c>
      <c r="E7" s="64"/>
      <c r="F7" s="64"/>
      <c r="G7" s="64"/>
      <c r="H7" s="64"/>
      <c r="I7" s="64"/>
      <c r="J7" s="64"/>
      <c r="K7" s="65"/>
    </row>
    <row r="8" spans="2:11" ht="15.75" thickBot="1">
      <c r="B8" s="20"/>
      <c r="K8" s="26"/>
    </row>
    <row r="9" spans="2:11" ht="30" customHeight="1">
      <c r="B9" s="49" t="s">
        <v>4</v>
      </c>
      <c r="C9" s="46" t="s">
        <v>5</v>
      </c>
      <c r="D9" s="44" t="s">
        <v>6</v>
      </c>
      <c r="E9" s="46" t="s">
        <v>7</v>
      </c>
      <c r="F9" s="44" t="s">
        <v>8</v>
      </c>
      <c r="G9" s="44" t="s">
        <v>9</v>
      </c>
      <c r="H9" s="44"/>
      <c r="I9" s="44"/>
      <c r="J9" s="44"/>
      <c r="K9" s="52" t="s">
        <v>14</v>
      </c>
    </row>
    <row r="10" spans="2:11" ht="15">
      <c r="B10" s="50"/>
      <c r="C10" s="47"/>
      <c r="D10" s="43"/>
      <c r="E10" s="47"/>
      <c r="F10" s="43"/>
      <c r="G10" s="43" t="s">
        <v>10</v>
      </c>
      <c r="H10" s="43"/>
      <c r="I10" s="43" t="s">
        <v>13</v>
      </c>
      <c r="J10" s="43"/>
      <c r="K10" s="53"/>
    </row>
    <row r="11" spans="2:11" ht="15.75" thickBot="1">
      <c r="B11" s="51"/>
      <c r="C11" s="48"/>
      <c r="D11" s="45"/>
      <c r="E11" s="48"/>
      <c r="F11" s="45"/>
      <c r="G11" s="17" t="s">
        <v>11</v>
      </c>
      <c r="H11" s="17" t="s">
        <v>12</v>
      </c>
      <c r="I11" s="17" t="s">
        <v>11</v>
      </c>
      <c r="J11" s="17" t="s">
        <v>12</v>
      </c>
      <c r="K11" s="54"/>
    </row>
    <row r="12" spans="2:11" ht="15">
      <c r="B12" s="9"/>
      <c r="C12" s="10"/>
      <c r="D12" s="16"/>
      <c r="E12" s="10"/>
      <c r="F12" s="11"/>
      <c r="G12" s="12"/>
      <c r="H12" s="12"/>
      <c r="I12" s="12"/>
      <c r="J12" s="12"/>
      <c r="K12" s="23"/>
    </row>
    <row r="13" spans="2:11" ht="15">
      <c r="B13" s="4" t="s">
        <v>15</v>
      </c>
      <c r="C13" s="5"/>
      <c r="D13" s="2" t="s">
        <v>16</v>
      </c>
      <c r="E13" s="5"/>
      <c r="F13" s="6"/>
      <c r="G13" s="7"/>
      <c r="H13" s="7"/>
      <c r="I13" s="7"/>
      <c r="J13" s="7"/>
      <c r="K13" s="21"/>
    </row>
    <row r="14" spans="2:11" ht="15">
      <c r="B14" s="4"/>
      <c r="C14" s="5"/>
      <c r="D14" s="2"/>
      <c r="E14" s="5"/>
      <c r="F14" s="6"/>
      <c r="G14" s="7"/>
      <c r="H14" s="7"/>
      <c r="I14" s="7"/>
      <c r="J14" s="7"/>
      <c r="K14" s="21"/>
    </row>
    <row r="15" spans="2:11" ht="15">
      <c r="B15" s="32" t="s">
        <v>17</v>
      </c>
      <c r="C15" s="33"/>
      <c r="D15" s="34" t="s">
        <v>18</v>
      </c>
      <c r="E15" s="33"/>
      <c r="F15" s="35"/>
      <c r="G15" s="36"/>
      <c r="H15" s="36"/>
      <c r="I15" s="36"/>
      <c r="J15" s="36"/>
      <c r="K15" s="37"/>
    </row>
    <row r="16" spans="2:11" ht="15">
      <c r="B16" s="4" t="s">
        <v>19</v>
      </c>
      <c r="C16" s="5"/>
      <c r="D16" s="2" t="s">
        <v>20</v>
      </c>
      <c r="E16" s="5" t="s">
        <v>21</v>
      </c>
      <c r="F16" s="6">
        <v>1</v>
      </c>
      <c r="G16" s="8">
        <v>0</v>
      </c>
      <c r="H16" s="7">
        <f>F16*G16</f>
        <v>0</v>
      </c>
      <c r="I16" s="15"/>
      <c r="J16" s="15"/>
      <c r="K16" s="22">
        <f>H16</f>
        <v>0</v>
      </c>
    </row>
    <row r="17" spans="2:11" ht="15">
      <c r="B17" s="4" t="s">
        <v>22</v>
      </c>
      <c r="C17" s="5"/>
      <c r="D17" s="2" t="s">
        <v>23</v>
      </c>
      <c r="E17" s="5" t="s">
        <v>21</v>
      </c>
      <c r="F17" s="6">
        <v>1</v>
      </c>
      <c r="G17" s="8">
        <v>0</v>
      </c>
      <c r="H17" s="7">
        <f aca="true" t="shared" si="0" ref="H17:H22">F17*G17</f>
        <v>0</v>
      </c>
      <c r="I17" s="15"/>
      <c r="J17" s="15"/>
      <c r="K17" s="22">
        <f aca="true" t="shared" si="1" ref="K17:K22">H17</f>
        <v>0</v>
      </c>
    </row>
    <row r="18" spans="2:11" ht="15">
      <c r="B18" s="4" t="s">
        <v>24</v>
      </c>
      <c r="C18" s="5"/>
      <c r="D18" s="2" t="s">
        <v>29</v>
      </c>
      <c r="E18" s="5" t="s">
        <v>21</v>
      </c>
      <c r="F18" s="6">
        <v>1</v>
      </c>
      <c r="G18" s="8">
        <v>0</v>
      </c>
      <c r="H18" s="7">
        <f t="shared" si="0"/>
        <v>0</v>
      </c>
      <c r="I18" s="15"/>
      <c r="J18" s="15"/>
      <c r="K18" s="22">
        <f t="shared" si="1"/>
        <v>0</v>
      </c>
    </row>
    <row r="19" spans="2:11" ht="15">
      <c r="B19" s="4" t="s">
        <v>25</v>
      </c>
      <c r="C19" s="5"/>
      <c r="D19" s="2" t="s">
        <v>30</v>
      </c>
      <c r="E19" s="5" t="s">
        <v>21</v>
      </c>
      <c r="F19" s="6">
        <v>1</v>
      </c>
      <c r="G19" s="8">
        <v>0</v>
      </c>
      <c r="H19" s="7">
        <f t="shared" si="0"/>
        <v>0</v>
      </c>
      <c r="I19" s="15"/>
      <c r="J19" s="15"/>
      <c r="K19" s="22">
        <f t="shared" si="1"/>
        <v>0</v>
      </c>
    </row>
    <row r="20" spans="2:11" ht="15">
      <c r="B20" s="4" t="s">
        <v>26</v>
      </c>
      <c r="C20" s="5"/>
      <c r="D20" s="2" t="s">
        <v>31</v>
      </c>
      <c r="E20" s="5" t="s">
        <v>21</v>
      </c>
      <c r="F20" s="6">
        <v>1</v>
      </c>
      <c r="G20" s="8">
        <v>0</v>
      </c>
      <c r="H20" s="7">
        <f t="shared" si="0"/>
        <v>0</v>
      </c>
      <c r="I20" s="15"/>
      <c r="J20" s="15"/>
      <c r="K20" s="22">
        <f t="shared" si="1"/>
        <v>0</v>
      </c>
    </row>
    <row r="21" spans="2:11" ht="15">
      <c r="B21" s="4" t="s">
        <v>27</v>
      </c>
      <c r="C21" s="5"/>
      <c r="D21" s="2" t="s">
        <v>32</v>
      </c>
      <c r="E21" s="5" t="s">
        <v>21</v>
      </c>
      <c r="F21" s="6">
        <v>1</v>
      </c>
      <c r="G21" s="8">
        <v>0</v>
      </c>
      <c r="H21" s="7">
        <f t="shared" si="0"/>
        <v>0</v>
      </c>
      <c r="I21" s="15"/>
      <c r="J21" s="15"/>
      <c r="K21" s="22">
        <f t="shared" si="1"/>
        <v>0</v>
      </c>
    </row>
    <row r="22" spans="2:11" ht="15">
      <c r="B22" s="4" t="s">
        <v>28</v>
      </c>
      <c r="C22" s="5"/>
      <c r="D22" s="2" t="s">
        <v>33</v>
      </c>
      <c r="E22" s="5" t="s">
        <v>21</v>
      </c>
      <c r="F22" s="6">
        <v>1</v>
      </c>
      <c r="G22" s="8">
        <v>0</v>
      </c>
      <c r="H22" s="7">
        <f t="shared" si="0"/>
        <v>0</v>
      </c>
      <c r="I22" s="15"/>
      <c r="J22" s="15"/>
      <c r="K22" s="22">
        <f t="shared" si="1"/>
        <v>0</v>
      </c>
    </row>
    <row r="23" spans="2:11" ht="15">
      <c r="B23" s="30"/>
      <c r="C23" s="27"/>
      <c r="D23" s="27"/>
      <c r="E23" s="27"/>
      <c r="F23" s="27"/>
      <c r="G23" s="27"/>
      <c r="H23" s="27"/>
      <c r="I23" s="27"/>
      <c r="J23" s="27"/>
      <c r="K23" s="31"/>
    </row>
    <row r="24" spans="2:11" ht="15">
      <c r="B24" s="32" t="s">
        <v>34</v>
      </c>
      <c r="C24" s="33"/>
      <c r="D24" s="34" t="s">
        <v>35</v>
      </c>
      <c r="E24" s="33"/>
      <c r="F24" s="35"/>
      <c r="G24" s="36"/>
      <c r="H24" s="36"/>
      <c r="I24" s="36"/>
      <c r="J24" s="36"/>
      <c r="K24" s="38"/>
    </row>
    <row r="25" spans="2:11" ht="15">
      <c r="B25" s="4" t="s">
        <v>36</v>
      </c>
      <c r="C25" s="5"/>
      <c r="D25" s="2" t="s">
        <v>41</v>
      </c>
      <c r="E25" s="5" t="s">
        <v>21</v>
      </c>
      <c r="F25" s="6">
        <v>1</v>
      </c>
      <c r="G25" s="15"/>
      <c r="H25" s="15"/>
      <c r="I25" s="8">
        <v>0</v>
      </c>
      <c r="J25" s="7">
        <f aca="true" t="shared" si="2" ref="J25:J29">F25*I25</f>
        <v>0</v>
      </c>
      <c r="K25" s="22">
        <f>J25</f>
        <v>0</v>
      </c>
    </row>
    <row r="26" spans="2:11" ht="15">
      <c r="B26" s="4" t="s">
        <v>37</v>
      </c>
      <c r="C26" s="5"/>
      <c r="D26" s="2" t="s">
        <v>42</v>
      </c>
      <c r="E26" s="5" t="s">
        <v>21</v>
      </c>
      <c r="F26" s="6">
        <v>1</v>
      </c>
      <c r="G26" s="15"/>
      <c r="H26" s="15"/>
      <c r="I26" s="8">
        <v>0</v>
      </c>
      <c r="J26" s="7">
        <f t="shared" si="2"/>
        <v>0</v>
      </c>
      <c r="K26" s="22">
        <f aca="true" t="shared" si="3" ref="K26:K29">J26</f>
        <v>0</v>
      </c>
    </row>
    <row r="27" spans="2:11" ht="15">
      <c r="B27" s="4" t="s">
        <v>38</v>
      </c>
      <c r="C27" s="5"/>
      <c r="D27" s="2" t="s">
        <v>43</v>
      </c>
      <c r="E27" s="5" t="s">
        <v>21</v>
      </c>
      <c r="F27" s="6">
        <v>1</v>
      </c>
      <c r="G27" s="15"/>
      <c r="H27" s="15"/>
      <c r="I27" s="8">
        <v>0</v>
      </c>
      <c r="J27" s="7">
        <f t="shared" si="2"/>
        <v>0</v>
      </c>
      <c r="K27" s="22">
        <f t="shared" si="3"/>
        <v>0</v>
      </c>
    </row>
    <row r="28" spans="2:11" ht="15">
      <c r="B28" s="4" t="s">
        <v>39</v>
      </c>
      <c r="C28" s="5"/>
      <c r="D28" s="2" t="s">
        <v>44</v>
      </c>
      <c r="E28" s="5" t="s">
        <v>21</v>
      </c>
      <c r="F28" s="6">
        <v>1</v>
      </c>
      <c r="G28" s="15"/>
      <c r="H28" s="15"/>
      <c r="I28" s="8">
        <v>0</v>
      </c>
      <c r="J28" s="7">
        <f t="shared" si="2"/>
        <v>0</v>
      </c>
      <c r="K28" s="22">
        <f t="shared" si="3"/>
        <v>0</v>
      </c>
    </row>
    <row r="29" spans="2:11" ht="15">
      <c r="B29" s="4" t="s">
        <v>40</v>
      </c>
      <c r="C29" s="5"/>
      <c r="D29" s="2" t="s">
        <v>45</v>
      </c>
      <c r="E29" s="5" t="s">
        <v>21</v>
      </c>
      <c r="F29" s="6">
        <v>3</v>
      </c>
      <c r="G29" s="15"/>
      <c r="H29" s="15"/>
      <c r="I29" s="8">
        <v>0</v>
      </c>
      <c r="J29" s="7">
        <f t="shared" si="2"/>
        <v>0</v>
      </c>
      <c r="K29" s="22">
        <f t="shared" si="3"/>
        <v>0</v>
      </c>
    </row>
    <row r="30" spans="2:11" ht="15">
      <c r="B30" s="30"/>
      <c r="C30" s="27"/>
      <c r="D30" s="27"/>
      <c r="E30" s="27"/>
      <c r="F30" s="27"/>
      <c r="G30" s="27"/>
      <c r="H30" s="27"/>
      <c r="I30" s="27"/>
      <c r="J30" s="27"/>
      <c r="K30" s="31"/>
    </row>
    <row r="31" spans="2:11" ht="15">
      <c r="B31" s="32" t="s">
        <v>46</v>
      </c>
      <c r="C31" s="33"/>
      <c r="D31" s="34" t="s">
        <v>47</v>
      </c>
      <c r="E31" s="33"/>
      <c r="F31" s="35"/>
      <c r="G31" s="36"/>
      <c r="H31" s="36"/>
      <c r="I31" s="36"/>
      <c r="J31" s="36"/>
      <c r="K31" s="38"/>
    </row>
    <row r="32" spans="2:11" ht="15">
      <c r="B32" s="4" t="s">
        <v>50</v>
      </c>
      <c r="C32" s="5"/>
      <c r="D32" s="2" t="s">
        <v>48</v>
      </c>
      <c r="E32" s="5" t="s">
        <v>21</v>
      </c>
      <c r="F32" s="6">
        <v>600</v>
      </c>
      <c r="G32" s="8">
        <v>0</v>
      </c>
      <c r="H32" s="7">
        <f>F32*G32</f>
        <v>0</v>
      </c>
      <c r="I32" s="15"/>
      <c r="J32" s="15"/>
      <c r="K32" s="22">
        <f>H32</f>
        <v>0</v>
      </c>
    </row>
    <row r="33" spans="2:11" ht="15">
      <c r="B33" s="4" t="s">
        <v>51</v>
      </c>
      <c r="C33" s="5"/>
      <c r="D33" s="2" t="s">
        <v>49</v>
      </c>
      <c r="E33" s="5" t="s">
        <v>21</v>
      </c>
      <c r="F33" s="6">
        <v>1</v>
      </c>
      <c r="G33" s="8">
        <v>0</v>
      </c>
      <c r="H33" s="7">
        <f>F33*G33</f>
        <v>0</v>
      </c>
      <c r="I33" s="15"/>
      <c r="J33" s="15"/>
      <c r="K33" s="22">
        <f>H33</f>
        <v>0</v>
      </c>
    </row>
    <row r="34" spans="2:11" ht="15.75" thickBot="1">
      <c r="B34" s="4"/>
      <c r="C34" s="5"/>
      <c r="D34" s="2" t="s">
        <v>56</v>
      </c>
      <c r="E34" s="5" t="s">
        <v>21</v>
      </c>
      <c r="F34" s="6">
        <v>1</v>
      </c>
      <c r="G34" s="8">
        <v>0</v>
      </c>
      <c r="H34" s="7">
        <f>F34*G34</f>
        <v>0</v>
      </c>
      <c r="I34" s="15"/>
      <c r="J34" s="15"/>
      <c r="K34" s="22">
        <f>H34</f>
        <v>0</v>
      </c>
    </row>
    <row r="35" spans="2:11" ht="15.75" thickBot="1">
      <c r="B35" s="39" t="s">
        <v>52</v>
      </c>
      <c r="C35" s="40"/>
      <c r="D35" s="40"/>
      <c r="E35" s="40"/>
      <c r="F35" s="40"/>
      <c r="G35" s="40"/>
      <c r="H35" s="40"/>
      <c r="I35" s="40"/>
      <c r="J35" s="41">
        <f>SUM(K16:K34)</f>
        <v>0</v>
      </c>
      <c r="K35" s="42"/>
    </row>
    <row r="36" spans="6:11" ht="15">
      <c r="F36" s="13"/>
      <c r="G36" s="14"/>
      <c r="H36" s="14"/>
      <c r="I36" s="14"/>
      <c r="J36" s="14"/>
      <c r="K36" s="19"/>
    </row>
    <row r="37" spans="6:11" ht="15">
      <c r="F37" s="13"/>
      <c r="G37" s="14"/>
      <c r="H37" s="14"/>
      <c r="I37" s="14"/>
      <c r="J37" s="14"/>
      <c r="K37" s="19"/>
    </row>
    <row r="38" spans="6:11" ht="15">
      <c r="F38" s="13"/>
      <c r="G38" s="14"/>
      <c r="H38" s="14"/>
      <c r="I38" s="14"/>
      <c r="J38" s="14"/>
      <c r="K38" s="19"/>
    </row>
    <row r="39" spans="6:11" ht="15">
      <c r="F39" s="13"/>
      <c r="G39" s="14"/>
      <c r="H39" s="14"/>
      <c r="I39" s="14"/>
      <c r="J39" s="14"/>
      <c r="K39" s="19"/>
    </row>
    <row r="40" spans="6:11" ht="15">
      <c r="F40" s="13"/>
      <c r="G40" s="14"/>
      <c r="H40" s="14"/>
      <c r="I40" s="14"/>
      <c r="J40" s="14"/>
      <c r="K40" s="19"/>
    </row>
    <row r="41" spans="6:11" ht="15">
      <c r="F41" s="13"/>
      <c r="G41" s="14"/>
      <c r="H41" s="14"/>
      <c r="I41" s="14"/>
      <c r="J41" s="14"/>
      <c r="K41" s="19"/>
    </row>
    <row r="42" spans="6:11" ht="15">
      <c r="F42" s="13"/>
      <c r="G42" s="14"/>
      <c r="H42" s="14"/>
      <c r="I42" s="14"/>
      <c r="J42" s="14"/>
      <c r="K42" s="19"/>
    </row>
    <row r="43" spans="6:11" ht="15">
      <c r="F43" s="13"/>
      <c r="G43" s="14"/>
      <c r="H43" s="14"/>
      <c r="I43" s="14"/>
      <c r="J43" s="14"/>
      <c r="K43" s="19"/>
    </row>
    <row r="44" spans="6:11" ht="15">
      <c r="F44" s="13"/>
      <c r="G44" s="13"/>
      <c r="H44" s="14"/>
      <c r="K44" s="19"/>
    </row>
    <row r="45" spans="6:11" ht="15">
      <c r="F45" s="13"/>
      <c r="G45" s="13"/>
      <c r="H45" s="14"/>
      <c r="K45" s="19"/>
    </row>
    <row r="46" spans="6:11" ht="15">
      <c r="F46" s="13"/>
      <c r="G46" s="13"/>
      <c r="H46" s="14"/>
      <c r="K46" s="19"/>
    </row>
    <row r="47" spans="6:11" ht="15">
      <c r="F47" s="13"/>
      <c r="G47" s="13"/>
      <c r="H47" s="14"/>
      <c r="K47" s="19"/>
    </row>
    <row r="48" spans="6:7" ht="15">
      <c r="F48" s="13"/>
      <c r="G48" s="13"/>
    </row>
    <row r="49" spans="6:7" ht="15">
      <c r="F49" s="13"/>
      <c r="G49" s="13"/>
    </row>
    <row r="50" spans="6:7" ht="15">
      <c r="F50" s="13"/>
      <c r="G50" s="13"/>
    </row>
    <row r="51" spans="6:7" ht="15">
      <c r="F51" s="13"/>
      <c r="G51" s="13"/>
    </row>
    <row r="52" spans="6:7" ht="15">
      <c r="F52" s="13"/>
      <c r="G52" s="13"/>
    </row>
    <row r="53" spans="6:7" ht="15">
      <c r="F53" s="13"/>
      <c r="G53" s="13"/>
    </row>
    <row r="54" ht="15">
      <c r="G54" s="13"/>
    </row>
    <row r="55" ht="15">
      <c r="G55" s="13"/>
    </row>
    <row r="56" ht="15">
      <c r="G56" s="13"/>
    </row>
    <row r="57" ht="15">
      <c r="G57" s="13"/>
    </row>
    <row r="58" ht="15">
      <c r="G58" s="13"/>
    </row>
    <row r="59" ht="15">
      <c r="G59" s="13"/>
    </row>
    <row r="60" ht="15">
      <c r="G60" s="13"/>
    </row>
    <row r="61" ht="15">
      <c r="G61" s="13"/>
    </row>
    <row r="62" ht="15">
      <c r="G62" s="13"/>
    </row>
    <row r="63" ht="15">
      <c r="G63" s="13"/>
    </row>
    <row r="64" ht="15">
      <c r="G64" s="13"/>
    </row>
    <row r="65" ht="15">
      <c r="G65" s="13"/>
    </row>
  </sheetData>
  <mergeCells count="16">
    <mergeCell ref="B1:K1"/>
    <mergeCell ref="B2:K2"/>
    <mergeCell ref="B4:K4"/>
    <mergeCell ref="D6:K6"/>
    <mergeCell ref="D7:K7"/>
    <mergeCell ref="B35:I35"/>
    <mergeCell ref="J35:K35"/>
    <mergeCell ref="G10:H10"/>
    <mergeCell ref="I10:J10"/>
    <mergeCell ref="F9:F11"/>
    <mergeCell ref="E9:E11"/>
    <mergeCell ref="D9:D11"/>
    <mergeCell ref="C9:C11"/>
    <mergeCell ref="B9:B11"/>
    <mergeCell ref="K9:K11"/>
    <mergeCell ref="G9:J9"/>
  </mergeCells>
  <printOptions/>
  <pageMargins left="0.25" right="0.25" top="0.75" bottom="0.75" header="0.3" footer="0.3"/>
  <pageSetup fitToHeight="0" fitToWidth="1" horizontalDpi="600" verticalDpi="600" orientation="landscape" paperSize="9" scale="8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731C9B2FBDE5A4F8E58DC387995D50B" ma:contentTypeVersion="18" ma:contentTypeDescription="Vytvoří nový dokument" ma:contentTypeScope="" ma:versionID="79550487aed860a0e970694a359a183b">
  <xsd:schema xmlns:xsd="http://www.w3.org/2001/XMLSchema" xmlns:xs="http://www.w3.org/2001/XMLSchema" xmlns:p="http://schemas.microsoft.com/office/2006/metadata/properties" xmlns:ns2="ae6e3963-5b7b-427d-b33d-6f5c9c062bb1" xmlns:ns3="d8c9f03e-b0f7-4b8a-bbd0-fafa2be26a7a" targetNamespace="http://schemas.microsoft.com/office/2006/metadata/properties" ma:root="true" ma:fieldsID="e04eed15954d06088ee0b7be4a6b28d7" ns2:_="" ns3:_="">
    <xsd:import namespace="ae6e3963-5b7b-427d-b33d-6f5c9c062bb1"/>
    <xsd:import namespace="d8c9f03e-b0f7-4b8a-bbd0-fafa2be26a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6e3963-5b7b-427d-b33d-6f5c9c062b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ů" ma:readOnly="false" ma:fieldId="{5cf76f15-5ced-4ddc-b409-7134ff3c332f}" ma:taxonomyMulti="true" ma:sspId="6ec0b591-67b0-48fc-9da7-9417244e2b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c9f03e-b0f7-4b8a-bbd0-fafa2be26a7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73560ed-9672-4f80-b5a9-3d9d934f5fca}" ma:internalName="TaxCatchAll" ma:showField="CatchAllData" ma:web="d8c9f03e-b0f7-4b8a-bbd0-fafa2be26a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766CDB-1757-4528-BEA6-6FD6DEC6D1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CCBE61-ECA9-44C2-92A0-10CD50EE19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6e3963-5b7b-427d-b33d-6f5c9c062bb1"/>
    <ds:schemaRef ds:uri="d8c9f03e-b0f7-4b8a-bbd0-fafa2be26a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Kubáková Tereza</dc:creator>
  <cp:keywords/>
  <dc:description/>
  <cp:lastModifiedBy>Kubáková Tereza</cp:lastModifiedBy>
  <cp:lastPrinted>2024-03-15T08:41:11Z</cp:lastPrinted>
  <dcterms:created xsi:type="dcterms:W3CDTF">2015-06-05T18:19:34Z</dcterms:created>
  <dcterms:modified xsi:type="dcterms:W3CDTF">2024-04-17T07:02:39Z</dcterms:modified>
  <cp:category/>
  <cp:version/>
  <cp:contentType/>
  <cp:contentStatus/>
</cp:coreProperties>
</file>